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9720" yWindow="1200" windowWidth="40875" windowHeight="13740"/>
  </bookViews>
  <sheets>
    <sheet name="御注文書" sheetId="2" r:id="rId1"/>
  </sheets>
  <definedNames>
    <definedName name="_xlnm.Print_Area" localSheetId="0">御注文書!$A$1:$I$106</definedName>
    <definedName name="お荷物個数">御注文書!$G$35</definedName>
    <definedName name="お支払い">御注文書!$G$13</definedName>
    <definedName name="お申込区分">御注文書!$G$7</definedName>
    <definedName name="お申込日">御注文書!$G$10</definedName>
    <definedName name="コールバック">御注文書!$C$52</definedName>
    <definedName name="ご乗車人数">御注文書!$G$32</definedName>
    <definedName name="ご利用先">御注文書!$B$63</definedName>
    <definedName name="ご利用内容">御注文書!$C$49</definedName>
    <definedName name="ネームボードお名前">御注文書!$G$43</definedName>
    <definedName name="ファックス番号">御注文書!$C$21</definedName>
    <definedName name="フライト情報01">御注文書!$G$46</definedName>
    <definedName name="フライト情報02">御注文書!$H$46</definedName>
    <definedName name="フライト情報03">御注文書!$G$42</definedName>
    <definedName name="ホテル">御注文書!$G$58</definedName>
    <definedName name="メールアドレス">御注文書!$C$24</definedName>
    <definedName name="英会話ドライバー">御注文書!$G$39</definedName>
    <definedName name="会員コード">御注文書!$C$4</definedName>
    <definedName name="開始日時">御注文書!$C$38</definedName>
    <definedName name="企業名">御注文書!$C$7</definedName>
    <definedName name="希望車種">御注文書!$C$46</definedName>
    <definedName name="緊急連絡先">御注文書!$C$43</definedName>
    <definedName name="携帯電話">御注文書!$D$18</definedName>
    <definedName name="経由地01">御注文書!$B$75</definedName>
    <definedName name="経由地02">御注文書!$B$78</definedName>
    <definedName name="経由地03">御注文書!$B$81</definedName>
    <definedName name="経由地04">御注文書!$B$84</definedName>
    <definedName name="経由地05">御注文書!$B$87</definedName>
    <definedName name="経由地06">御注文書!$B$90</definedName>
    <definedName name="経由地07">御注文書!$B$93</definedName>
    <definedName name="経由地08">御注文書!$B$96</definedName>
    <definedName name="経由地09">御注文書!$B$99</definedName>
    <definedName name="経由地10">御注文書!$B$102</definedName>
    <definedName name="個人宅">御注文書!$C$58</definedName>
    <definedName name="固定電話">御注文書!$D$16</definedName>
    <definedName name="終了日時">御注文書!$G$38</definedName>
    <definedName name="乗客者名">御注文書!$C$39</definedName>
    <definedName name="乗客者名カナ">御注文書!$C$42</definedName>
    <definedName name="乗務員情報FAX">御注文書!$H$25</definedName>
    <definedName name="乗務員情報メール">御注文書!$H$23</definedName>
    <definedName name="乗務員情報電話">御注文書!$H$21</definedName>
    <definedName name="請求コード">御注文書!$G$4</definedName>
    <definedName name="請求先担当者名">御注文書!$H$18</definedName>
    <definedName name="請求先部署">御注文書!$H$16</definedName>
    <definedName name="台数">御注文書!$G$29</definedName>
    <definedName name="担当者名">御注文書!$C$13</definedName>
    <definedName name="担当部署">御注文書!$C$10</definedName>
    <definedName name="特記事項">御注文書!$B$66</definedName>
    <definedName name="配車先">御注文書!$B$56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42" i="2" l="1"/>
  <c r="G38" i="2" l="1"/>
  <c r="F49" i="2"/>
  <c r="F48" i="2"/>
  <c r="B72" i="2" l="1"/>
  <c r="B105" i="2"/>
  <c r="C38" i="2" l="1"/>
  <c r="C42" i="2"/>
</calcChain>
</file>

<file path=xl/sharedStrings.xml><?xml version="1.0" encoding="utf-8"?>
<sst xmlns="http://schemas.openxmlformats.org/spreadsheetml/2006/main" count="124" uniqueCount="115">
  <si>
    <t>不要</t>
  </si>
  <si>
    <t>一般送迎</t>
  </si>
  <si>
    <t>担当部署</t>
    <rPh sb="0" eb="2">
      <t>タントウ</t>
    </rPh>
    <rPh sb="2" eb="4">
      <t>ブショ</t>
    </rPh>
    <phoneticPr fontId="1" alignment="center"/>
  </si>
  <si>
    <t>担当者名</t>
    <rPh sb="0" eb="3">
      <t>タントウシャ</t>
    </rPh>
    <rPh sb="3" eb="4">
      <t>メイ</t>
    </rPh>
    <phoneticPr fontId="1" alignment="center"/>
  </si>
  <si>
    <t>電話番号</t>
    <rPh sb="0" eb="2">
      <t>デンワ</t>
    </rPh>
    <rPh sb="2" eb="4">
      <t>バンゴウ</t>
    </rPh>
    <phoneticPr fontId="1" alignment="center"/>
  </si>
  <si>
    <t>ＦＡＸ番号</t>
    <rPh sb="3" eb="5">
      <t>バンゴウ</t>
    </rPh>
    <phoneticPr fontId="1" alignment="center"/>
  </si>
  <si>
    <t>メールアドレス</t>
    <phoneticPr fontId="1" alignment="center"/>
  </si>
  <si>
    <t>緊急連絡先</t>
    <rPh sb="0" eb="2">
      <t>キンキュウ</t>
    </rPh>
    <rPh sb="2" eb="5">
      <t>レンラクサキ</t>
    </rPh>
    <phoneticPr fontId="1" alignment="center"/>
  </si>
  <si>
    <t>希望車種</t>
    <rPh sb="0" eb="2">
      <t>キボウ</t>
    </rPh>
    <rPh sb="2" eb="4">
      <t>シャシュ</t>
    </rPh>
    <phoneticPr fontId="1" alignment="center"/>
  </si>
  <si>
    <t>台数</t>
    <rPh sb="0" eb="2">
      <t>ダイスウ</t>
    </rPh>
    <phoneticPr fontId="1" alignment="center"/>
  </si>
  <si>
    <t>ご乗車人数</t>
    <rPh sb="1" eb="3">
      <t>ジョウシャ</t>
    </rPh>
    <rPh sb="3" eb="5">
      <t>ニンズウ</t>
    </rPh>
    <phoneticPr fontId="1" alignment="center"/>
  </si>
  <si>
    <t>お荷物個数</t>
    <rPh sb="1" eb="3">
      <t>ニモツ</t>
    </rPh>
    <rPh sb="3" eb="5">
      <t>コスウ</t>
    </rPh>
    <phoneticPr fontId="1" alignment="center"/>
  </si>
  <si>
    <t>ネームボードお名前</t>
    <rPh sb="7" eb="9">
      <t>ナマエ</t>
    </rPh>
    <phoneticPr fontId="1" alignment="center"/>
  </si>
  <si>
    <t>ご利用内容</t>
    <rPh sb="1" eb="3">
      <t>リヨウ</t>
    </rPh>
    <rPh sb="3" eb="5">
      <t>ナイヨウ</t>
    </rPh>
    <phoneticPr fontId="1" alignment="center"/>
  </si>
  <si>
    <r>
      <t>企業名</t>
    </r>
    <r>
      <rPr>
        <sz val="11"/>
        <color theme="1"/>
        <rFont val="游ゴシック"/>
        <family val="3"/>
        <charset val="128"/>
        <scheme val="minor"/>
      </rPr>
      <t xml:space="preserve"> / 個人名</t>
    </r>
    <r>
      <rPr>
        <sz val="8"/>
        <color theme="1"/>
        <rFont val="游ゴシック"/>
        <family val="3"/>
        <charset val="128"/>
        <scheme val="minor"/>
      </rPr>
      <t/>
    </r>
    <rPh sb="0" eb="2">
      <t>Company Name / Name</t>
    </rPh>
    <rPh sb="6" eb="9">
      <t>コジンメイ</t>
    </rPh>
    <phoneticPr fontId="1" alignment="center"/>
  </si>
  <si>
    <t>Company Name / Name</t>
    <phoneticPr fontId="1" alignment="center"/>
  </si>
  <si>
    <t>固定</t>
    <rPh sb="0" eb="2">
      <t>コテイ</t>
    </rPh>
    <phoneticPr fontId="1" alignment="center"/>
  </si>
  <si>
    <t>Telephone</t>
    <phoneticPr fontId="1" alignment="center"/>
  </si>
  <si>
    <t>携帯</t>
    <rPh sb="0" eb="2">
      <t>ケイタイ</t>
    </rPh>
    <phoneticPr fontId="1" alignment="center"/>
  </si>
  <si>
    <t>Mobile</t>
    <phoneticPr fontId="1" alignment="center"/>
  </si>
  <si>
    <t>Fax Number</t>
    <phoneticPr fontId="1" alignment="center"/>
  </si>
  <si>
    <t>Mail Address</t>
    <phoneticPr fontId="1" alignment="center"/>
  </si>
  <si>
    <t>Order Details</t>
    <phoneticPr fontId="1" alignment="center"/>
  </si>
  <si>
    <t>ORDER FORM</t>
    <phoneticPr fontId="1" alignment="center"/>
  </si>
  <si>
    <r>
      <t>配車先</t>
    </r>
    <r>
      <rPr>
        <sz val="9"/>
        <color theme="1"/>
        <rFont val="游ゴシック"/>
        <family val="3"/>
        <charset val="128"/>
        <scheme val="minor"/>
      </rPr>
      <t>　</t>
    </r>
    <r>
      <rPr>
        <sz val="9"/>
        <color rgb="FFFF0000"/>
        <rFont val="游ゴシック"/>
        <family val="3"/>
        <charset val="128"/>
        <scheme val="minor"/>
      </rPr>
      <t>Pick-Up Location</t>
    </r>
    <rPh sb="0" eb="2">
      <t>ハイシャ</t>
    </rPh>
    <rPh sb="2" eb="3">
      <t>サキ</t>
    </rPh>
    <phoneticPr fontId="1" alignment="center"/>
  </si>
  <si>
    <r>
      <t>ご利用先　</t>
    </r>
    <r>
      <rPr>
        <sz val="9"/>
        <color rgb="FFFF0000"/>
        <rFont val="游ゴシック"/>
        <family val="3"/>
        <charset val="128"/>
        <scheme val="minor"/>
      </rPr>
      <t>Destination</t>
    </r>
    <rPh sb="1" eb="3">
      <t>リヨウ</t>
    </rPh>
    <rPh sb="3" eb="4">
      <t>サキ</t>
    </rPh>
    <phoneticPr fontId="1" alignment="center"/>
  </si>
  <si>
    <r>
      <t>その他特記事項 / 変更事項　</t>
    </r>
    <r>
      <rPr>
        <sz val="9"/>
        <color rgb="FFFF0000"/>
        <rFont val="游ゴシック"/>
        <family val="3"/>
        <charset val="128"/>
        <scheme val="minor"/>
      </rPr>
      <t>Special Instructions/Instruction Changes</t>
    </r>
    <rPh sb="2" eb="3">
      <t>タ</t>
    </rPh>
    <rPh sb="3" eb="5">
      <t>トッキ</t>
    </rPh>
    <rPh sb="5" eb="7">
      <t>ジコウ</t>
    </rPh>
    <rPh sb="10" eb="12">
      <t>ヘンコウ</t>
    </rPh>
    <rPh sb="12" eb="14">
      <t>ジコウ</t>
    </rPh>
    <phoneticPr fontId="1" alignment="center"/>
  </si>
  <si>
    <t>Emergency Contact</t>
    <phoneticPr fontId="1" alignment="center"/>
  </si>
  <si>
    <t>Preferred Vehicle Type</t>
    <phoneticPr fontId="1" alignment="center"/>
  </si>
  <si>
    <t>Number of Cars</t>
    <phoneticPr fontId="1" alignment="center"/>
  </si>
  <si>
    <t>Number of Passengers</t>
    <phoneticPr fontId="1" alignment="center"/>
  </si>
  <si>
    <t>Number of Bags</t>
    <phoneticPr fontId="1" alignment="center"/>
  </si>
  <si>
    <t>Name on Welcome Board</t>
    <phoneticPr fontId="1" alignment="center"/>
  </si>
  <si>
    <t>個人宅</t>
    <rPh sb="0" eb="2">
      <t>コジン</t>
    </rPh>
    <rPh sb="2" eb="3">
      <t>タク</t>
    </rPh>
    <phoneticPr fontId="1" alignment="center"/>
  </si>
  <si>
    <t>Home Pick-Up</t>
    <phoneticPr fontId="1" alignment="center"/>
  </si>
  <si>
    <t>ホテル</t>
    <phoneticPr fontId="1" alignment="center"/>
  </si>
  <si>
    <t>Hotel Pick-Up</t>
    <phoneticPr fontId="1" alignment="center"/>
  </si>
  <si>
    <t>なし</t>
  </si>
  <si>
    <t>フライト情報</t>
    <rPh sb="4" eb="6">
      <t>ジョウホウ</t>
    </rPh>
    <phoneticPr fontId="1" alignment="center"/>
  </si>
  <si>
    <t>Flight Information</t>
    <phoneticPr fontId="1" alignment="center"/>
  </si>
  <si>
    <t>新規</t>
  </si>
  <si>
    <t>お申込区分</t>
    <rPh sb="1" eb="3">
      <t>モウシコミ</t>
    </rPh>
    <rPh sb="3" eb="5">
      <t>クブン</t>
    </rPh>
    <phoneticPr fontId="1" alignment="center"/>
  </si>
  <si>
    <t>開始日時</t>
    <rPh sb="0" eb="2">
      <t>カイシ</t>
    </rPh>
    <rPh sb="2" eb="4">
      <t>ニチジ</t>
    </rPh>
    <phoneticPr fontId="1" alignment="center"/>
  </si>
  <si>
    <t>終了日時</t>
    <rPh sb="0" eb="2">
      <t>シュウリョウ</t>
    </rPh>
    <rPh sb="2" eb="4">
      <t>ニチジ</t>
    </rPh>
    <phoneticPr fontId="1" alignment="center"/>
  </si>
  <si>
    <t>会員コード</t>
    <rPh sb="0" eb="2">
      <t>カイイン</t>
    </rPh>
    <phoneticPr fontId="1" alignment="center"/>
  </si>
  <si>
    <t>請求コード</t>
    <rPh sb="0" eb="2">
      <t>セイキュウ</t>
    </rPh>
    <phoneticPr fontId="1" alignment="center"/>
  </si>
  <si>
    <t>乗客者名</t>
    <rPh sb="0" eb="2">
      <t>ジョウキャク</t>
    </rPh>
    <rPh sb="2" eb="3">
      <t>シャ</t>
    </rPh>
    <rPh sb="3" eb="4">
      <t>メイ</t>
    </rPh>
    <phoneticPr fontId="1" alignment="center"/>
  </si>
  <si>
    <t>Passenger Name</t>
    <phoneticPr fontId="1" alignment="center"/>
  </si>
  <si>
    <t>お支払い</t>
    <rPh sb="1" eb="3">
      <t>シハライ</t>
    </rPh>
    <phoneticPr fontId="1" alignment="center"/>
  </si>
  <si>
    <t>Payment</t>
    <phoneticPr fontId="1" alignment="center"/>
  </si>
  <si>
    <t>Reservation Division</t>
    <phoneticPr fontId="15" alignment="center"/>
  </si>
  <si>
    <t xml:space="preserve"> Use Type</t>
    <phoneticPr fontId="15" alignment="center"/>
  </si>
  <si>
    <t>：選択入力欄は黄色表示です</t>
    <rPh sb="1" eb="3">
      <t>センタク</t>
    </rPh>
    <rPh sb="3" eb="5">
      <t>ニュウリョク</t>
    </rPh>
    <rPh sb="5" eb="6">
      <t>ラン</t>
    </rPh>
    <rPh sb="7" eb="9">
      <t>キイロ</t>
    </rPh>
    <rPh sb="9" eb="11">
      <t>ヒョウジ</t>
    </rPh>
    <phoneticPr fontId="15" alignment="center"/>
  </si>
  <si>
    <t>：入力内容エラーは赤色表示です</t>
    <rPh sb="1" eb="3">
      <t>ニュウリョク</t>
    </rPh>
    <rPh sb="3" eb="5">
      <t>ナイヨウ</t>
    </rPh>
    <rPh sb="9" eb="11">
      <t>アカイロ</t>
    </rPh>
    <rPh sb="11" eb="13">
      <t>ヒョウジ</t>
    </rPh>
    <phoneticPr fontId="15" alignment="center"/>
  </si>
  <si>
    <t>選択項目</t>
    <rPh sb="0" eb="2">
      <t>センタク</t>
    </rPh>
    <rPh sb="2" eb="4">
      <t>コウモク</t>
    </rPh>
    <phoneticPr fontId="15" alignment="center"/>
  </si>
  <si>
    <t>内容エラー状態</t>
    <rPh sb="0" eb="2">
      <t>ナイヨウ</t>
    </rPh>
    <rPh sb="5" eb="7">
      <t>ジョウタイ</t>
    </rPh>
    <phoneticPr fontId="15" alignment="center"/>
  </si>
  <si>
    <t>Pick-Up Time(hh:mm)</t>
    <phoneticPr fontId="1" alignment="center"/>
  </si>
  <si>
    <t>Pick-Up Date(yyyy/mm/dd)</t>
    <phoneticPr fontId="1" alignment="center"/>
  </si>
  <si>
    <t>Reservation Date(yyyy/mm/dd)</t>
    <phoneticPr fontId="1" alignment="center"/>
  </si>
  <si>
    <t>配車時間（時：分）</t>
    <rPh sb="0" eb="2">
      <t>ハイシャ</t>
    </rPh>
    <rPh sb="2" eb="4">
      <t>ジカン</t>
    </rPh>
    <rPh sb="5" eb="6">
      <t>ジ</t>
    </rPh>
    <rPh sb="7" eb="8">
      <t>フン</t>
    </rPh>
    <phoneticPr fontId="1" alignment="center"/>
  </si>
  <si>
    <t>配車日（年/月/日）</t>
    <rPh sb="0" eb="2">
      <t>ハイシャ</t>
    </rPh>
    <rPh sb="2" eb="3">
      <t>ビ</t>
    </rPh>
    <rPh sb="4" eb="5">
      <t>トシ</t>
    </rPh>
    <rPh sb="6" eb="7">
      <t>ガツ</t>
    </rPh>
    <rPh sb="8" eb="9">
      <t>ニチ</t>
    </rPh>
    <phoneticPr fontId="1" alignment="center"/>
  </si>
  <si>
    <t>お申込日（年/月/日）</t>
    <rPh sb="1" eb="4">
      <t>モウシコミビ</t>
    </rPh>
    <rPh sb="5" eb="6">
      <t>トシ</t>
    </rPh>
    <rPh sb="7" eb="8">
      <t>ガツ</t>
    </rPh>
    <rPh sb="9" eb="10">
      <t>ニチ</t>
    </rPh>
    <phoneticPr fontId="1" alignment="center"/>
  </si>
  <si>
    <t>注意事項（必ずお読みください）</t>
    <rPh sb="0" eb="2">
      <t>チュウイ</t>
    </rPh>
    <rPh sb="2" eb="4">
      <t>ジコウ</t>
    </rPh>
    <rPh sb="5" eb="6">
      <t>カナラ</t>
    </rPh>
    <rPh sb="8" eb="9">
      <t>ヨ</t>
    </rPh>
    <phoneticPr fontId="15" alignment="center"/>
  </si>
  <si>
    <t>Member Code</t>
    <phoneticPr fontId="15" alignment="center"/>
  </si>
  <si>
    <t>Invoice Code</t>
    <phoneticPr fontId="15" alignment="center"/>
  </si>
  <si>
    <t>Office</t>
    <phoneticPr fontId="1" alignment="center"/>
  </si>
  <si>
    <t>Person in Charge</t>
    <phoneticPr fontId="1" alignment="center"/>
  </si>
  <si>
    <t>Telephone</t>
    <phoneticPr fontId="1" alignment="center"/>
  </si>
  <si>
    <t>乗客者名カナ</t>
    <rPh sb="0" eb="2">
      <t>ジョウキャク</t>
    </rPh>
    <rPh sb="2" eb="3">
      <t>シャ</t>
    </rPh>
    <rPh sb="3" eb="4">
      <t>メイ</t>
    </rPh>
    <phoneticPr fontId="15" alignment="center"/>
  </si>
  <si>
    <t>入力項目</t>
    <rPh sb="0" eb="2">
      <t>ニュウリョク</t>
    </rPh>
    <rPh sb="2" eb="4">
      <t>コウモク</t>
    </rPh>
    <phoneticPr fontId="15" alignment="center"/>
  </si>
  <si>
    <t>注意）１以上の数値を入力してください。（必須項目）</t>
    <rPh sb="0" eb="2">
      <t>チュウイ</t>
    </rPh>
    <rPh sb="4" eb="6">
      <t>イジョウ</t>
    </rPh>
    <rPh sb="7" eb="9">
      <t>スウチ</t>
    </rPh>
    <rPh sb="10" eb="12">
      <t>ニュウリョク</t>
    </rPh>
    <rPh sb="20" eb="22">
      <t>ヒッス</t>
    </rPh>
    <rPh sb="22" eb="24">
      <t>コウモク</t>
    </rPh>
    <phoneticPr fontId="15" alignment="center"/>
  </si>
  <si>
    <t>注意）０以上の数値を入力してください。（必須項目）</t>
    <rPh sb="0" eb="2">
      <t>チュウイ</t>
    </rPh>
    <rPh sb="4" eb="6">
      <t>イジョウ</t>
    </rPh>
    <rPh sb="7" eb="9">
      <t>スウチ</t>
    </rPh>
    <rPh sb="10" eb="12">
      <t>ニュウリョク</t>
    </rPh>
    <rPh sb="20" eb="22">
      <t>ヒッス</t>
    </rPh>
    <rPh sb="22" eb="24">
      <t>コウモク</t>
    </rPh>
    <phoneticPr fontId="15" alignment="center"/>
  </si>
  <si>
    <t>注意）半角で入力してください。曜日は自動表示されます。（必須項目）</t>
    <rPh sb="0" eb="2">
      <t>チュウイ</t>
    </rPh>
    <rPh sb="3" eb="5">
      <t>ハンカク</t>
    </rPh>
    <rPh sb="6" eb="8">
      <t>ニュウリョク</t>
    </rPh>
    <rPh sb="15" eb="17">
      <t>ヨウビ</t>
    </rPh>
    <rPh sb="18" eb="20">
      <t>ジドウ</t>
    </rPh>
    <rPh sb="20" eb="22">
      <t>ヒョウジ</t>
    </rPh>
    <rPh sb="28" eb="30">
      <t>ヒッス</t>
    </rPh>
    <rPh sb="30" eb="32">
      <t>コウモク</t>
    </rPh>
    <phoneticPr fontId="15" alignment="center"/>
  </si>
  <si>
    <t>：入力（記入）欄は水色表示です</t>
    <rPh sb="1" eb="3">
      <t>ニュウリョク</t>
    </rPh>
    <rPh sb="4" eb="6">
      <t>キニュウ</t>
    </rPh>
    <rPh sb="7" eb="8">
      <t>ラン</t>
    </rPh>
    <rPh sb="9" eb="11">
      <t>ミズイロ</t>
    </rPh>
    <rPh sb="11" eb="13">
      <t>ヒョウジ</t>
    </rPh>
    <phoneticPr fontId="15" alignment="center"/>
  </si>
  <si>
    <t>注意）半角で入力してください。曜日は自動表示されます。</t>
    <rPh sb="0" eb="2">
      <t>チュウイ</t>
    </rPh>
    <rPh sb="3" eb="5">
      <t>ハンカク</t>
    </rPh>
    <rPh sb="6" eb="8">
      <t>ニュウリョク</t>
    </rPh>
    <rPh sb="15" eb="17">
      <t>ヨウビ</t>
    </rPh>
    <rPh sb="18" eb="20">
      <t>ジドウ</t>
    </rPh>
    <rPh sb="20" eb="22">
      <t>ヒョウジ</t>
    </rPh>
    <phoneticPr fontId="15" alignment="center"/>
  </si>
  <si>
    <t>注意）半角で入力してください。「AM/PM」は自動表示されます。（必須項目）</t>
    <rPh sb="0" eb="2">
      <t>チュウイ</t>
    </rPh>
    <rPh sb="3" eb="5">
      <t>ハンカク</t>
    </rPh>
    <rPh sb="6" eb="8">
      <t>ニュウリョク</t>
    </rPh>
    <rPh sb="23" eb="25">
      <t>ジドウ</t>
    </rPh>
    <rPh sb="25" eb="27">
      <t>ヒョウジ</t>
    </rPh>
    <rPh sb="33" eb="35">
      <t>ヒッス</t>
    </rPh>
    <rPh sb="35" eb="37">
      <t>コウモク</t>
    </rPh>
    <phoneticPr fontId="15" alignment="center"/>
  </si>
  <si>
    <t>ご 注 文 内 容</t>
    <rPh sb="2" eb="3">
      <t>チュウ</t>
    </rPh>
    <rPh sb="4" eb="5">
      <t>ブン</t>
    </rPh>
    <rPh sb="6" eb="7">
      <t>ナイ</t>
    </rPh>
    <rPh sb="8" eb="9">
      <t>カタチ</t>
    </rPh>
    <phoneticPr fontId="1" alignment="center"/>
  </si>
  <si>
    <r>
      <t>経由地</t>
    </r>
    <r>
      <rPr>
        <sz val="11"/>
        <color theme="1"/>
        <rFont val="游ゴシック"/>
        <family val="3"/>
        <charset val="128"/>
        <scheme val="minor"/>
      </rPr>
      <t>01</t>
    </r>
    <r>
      <rPr>
        <sz val="9"/>
        <color theme="1"/>
        <rFont val="游ゴシック"/>
        <family val="3"/>
        <charset val="128"/>
        <scheme val="minor"/>
      </rPr>
      <t>　</t>
    </r>
    <r>
      <rPr>
        <sz val="9"/>
        <color rgb="FFFF0000"/>
        <rFont val="游ゴシック"/>
        <family val="3"/>
        <charset val="128"/>
        <scheme val="minor"/>
      </rPr>
      <t>Via Location 01</t>
    </r>
    <rPh sb="0" eb="3">
      <t>ケイユチ</t>
    </rPh>
    <phoneticPr fontId="1" alignment="center"/>
  </si>
  <si>
    <r>
      <t>経由地</t>
    </r>
    <r>
      <rPr>
        <sz val="11"/>
        <color theme="1"/>
        <rFont val="游ゴシック"/>
        <family val="3"/>
        <charset val="128"/>
        <scheme val="minor"/>
      </rPr>
      <t>02</t>
    </r>
    <r>
      <rPr>
        <sz val="9"/>
        <color theme="1"/>
        <rFont val="游ゴシック"/>
        <family val="3"/>
        <charset val="128"/>
        <scheme val="minor"/>
      </rPr>
      <t>　</t>
    </r>
    <r>
      <rPr>
        <sz val="9"/>
        <color rgb="FFFF0000"/>
        <rFont val="游ゴシック"/>
        <family val="3"/>
        <charset val="128"/>
        <scheme val="minor"/>
      </rPr>
      <t>Via Location 02</t>
    </r>
    <rPh sb="0" eb="3">
      <t>ケイユチ</t>
    </rPh>
    <phoneticPr fontId="1" alignment="center"/>
  </si>
  <si>
    <r>
      <t>経由地</t>
    </r>
    <r>
      <rPr>
        <sz val="11"/>
        <color theme="1"/>
        <rFont val="游ゴシック"/>
        <family val="3"/>
        <charset val="128"/>
        <scheme val="minor"/>
      </rPr>
      <t>03</t>
    </r>
    <r>
      <rPr>
        <sz val="9"/>
        <color theme="1"/>
        <rFont val="游ゴシック"/>
        <family val="3"/>
        <charset val="128"/>
        <scheme val="minor"/>
      </rPr>
      <t>　</t>
    </r>
    <r>
      <rPr>
        <sz val="9"/>
        <color rgb="FFFF0000"/>
        <rFont val="游ゴシック"/>
        <family val="3"/>
        <charset val="128"/>
        <scheme val="minor"/>
      </rPr>
      <t>Via Location 03</t>
    </r>
    <rPh sb="0" eb="3">
      <t>ケイユチ</t>
    </rPh>
    <phoneticPr fontId="1" alignment="center"/>
  </si>
  <si>
    <r>
      <t>経由地</t>
    </r>
    <r>
      <rPr>
        <sz val="11"/>
        <color theme="1"/>
        <rFont val="游ゴシック"/>
        <family val="3"/>
        <charset val="128"/>
        <scheme val="minor"/>
      </rPr>
      <t>04</t>
    </r>
    <r>
      <rPr>
        <sz val="9"/>
        <color theme="1"/>
        <rFont val="游ゴシック"/>
        <family val="3"/>
        <charset val="128"/>
        <scheme val="minor"/>
      </rPr>
      <t>　</t>
    </r>
    <r>
      <rPr>
        <sz val="9"/>
        <color rgb="FFFF0000"/>
        <rFont val="游ゴシック"/>
        <family val="3"/>
        <charset val="128"/>
        <scheme val="minor"/>
      </rPr>
      <t>Via Location 04</t>
    </r>
    <rPh sb="0" eb="3">
      <t>ケイユチ</t>
    </rPh>
    <phoneticPr fontId="1" alignment="center"/>
  </si>
  <si>
    <r>
      <t>経由地</t>
    </r>
    <r>
      <rPr>
        <sz val="11"/>
        <color theme="1"/>
        <rFont val="游ゴシック"/>
        <family val="3"/>
        <charset val="128"/>
        <scheme val="minor"/>
      </rPr>
      <t>05</t>
    </r>
    <r>
      <rPr>
        <sz val="9"/>
        <color theme="1"/>
        <rFont val="游ゴシック"/>
        <family val="3"/>
        <charset val="128"/>
        <scheme val="minor"/>
      </rPr>
      <t>　</t>
    </r>
    <r>
      <rPr>
        <sz val="9"/>
        <color rgb="FFFF0000"/>
        <rFont val="游ゴシック"/>
        <family val="3"/>
        <charset val="128"/>
        <scheme val="minor"/>
      </rPr>
      <t>Via Location 05</t>
    </r>
    <rPh sb="0" eb="3">
      <t>ケイユチ</t>
    </rPh>
    <phoneticPr fontId="1" alignment="center"/>
  </si>
  <si>
    <r>
      <t>経由地</t>
    </r>
    <r>
      <rPr>
        <sz val="11"/>
        <color theme="1"/>
        <rFont val="游ゴシック"/>
        <family val="3"/>
        <charset val="128"/>
        <scheme val="minor"/>
      </rPr>
      <t>06</t>
    </r>
    <r>
      <rPr>
        <sz val="9"/>
        <color theme="1"/>
        <rFont val="游ゴシック"/>
        <family val="3"/>
        <charset val="128"/>
        <scheme val="minor"/>
      </rPr>
      <t>　</t>
    </r>
    <r>
      <rPr>
        <sz val="9"/>
        <color rgb="FFFF0000"/>
        <rFont val="游ゴシック"/>
        <family val="3"/>
        <charset val="128"/>
        <scheme val="minor"/>
      </rPr>
      <t>Via Location 06</t>
    </r>
    <rPh sb="0" eb="3">
      <t>ケイユチ</t>
    </rPh>
    <phoneticPr fontId="1" alignment="center"/>
  </si>
  <si>
    <r>
      <t>経由地</t>
    </r>
    <r>
      <rPr>
        <sz val="11"/>
        <color theme="1"/>
        <rFont val="游ゴシック"/>
        <family val="3"/>
        <charset val="128"/>
        <scheme val="minor"/>
      </rPr>
      <t>07</t>
    </r>
    <r>
      <rPr>
        <sz val="9"/>
        <color theme="1"/>
        <rFont val="游ゴシック"/>
        <family val="3"/>
        <charset val="128"/>
        <scheme val="minor"/>
      </rPr>
      <t>　</t>
    </r>
    <r>
      <rPr>
        <sz val="9"/>
        <color rgb="FFFF0000"/>
        <rFont val="游ゴシック"/>
        <family val="3"/>
        <charset val="128"/>
        <scheme val="minor"/>
      </rPr>
      <t>Via Location 07</t>
    </r>
    <rPh sb="0" eb="3">
      <t>ケイユチ</t>
    </rPh>
    <phoneticPr fontId="1" alignment="center"/>
  </si>
  <si>
    <r>
      <t>経由地</t>
    </r>
    <r>
      <rPr>
        <sz val="11"/>
        <color theme="1"/>
        <rFont val="游ゴシック"/>
        <family val="3"/>
        <charset val="128"/>
        <scheme val="minor"/>
      </rPr>
      <t>08</t>
    </r>
    <r>
      <rPr>
        <sz val="9"/>
        <color theme="1"/>
        <rFont val="游ゴシック"/>
        <family val="3"/>
        <charset val="128"/>
        <scheme val="minor"/>
      </rPr>
      <t>　</t>
    </r>
    <r>
      <rPr>
        <sz val="9"/>
        <color rgb="FFFF0000"/>
        <rFont val="游ゴシック"/>
        <family val="3"/>
        <charset val="128"/>
        <scheme val="minor"/>
      </rPr>
      <t>Via Location 08</t>
    </r>
    <rPh sb="0" eb="3">
      <t>ケイユチ</t>
    </rPh>
    <phoneticPr fontId="1" alignment="center"/>
  </si>
  <si>
    <r>
      <t>経由地</t>
    </r>
    <r>
      <rPr>
        <sz val="11"/>
        <color theme="1"/>
        <rFont val="游ゴシック"/>
        <family val="3"/>
        <charset val="128"/>
        <scheme val="minor"/>
      </rPr>
      <t>09</t>
    </r>
    <r>
      <rPr>
        <sz val="9"/>
        <color theme="1"/>
        <rFont val="游ゴシック"/>
        <family val="3"/>
        <charset val="128"/>
        <scheme val="minor"/>
      </rPr>
      <t>　</t>
    </r>
    <r>
      <rPr>
        <sz val="9"/>
        <color rgb="FFFF0000"/>
        <rFont val="游ゴシック"/>
        <family val="3"/>
        <charset val="128"/>
        <scheme val="minor"/>
      </rPr>
      <t>Via Location 09</t>
    </r>
    <rPh sb="0" eb="3">
      <t>ケイユチ</t>
    </rPh>
    <phoneticPr fontId="1" alignment="center"/>
  </si>
  <si>
    <r>
      <t>経由地</t>
    </r>
    <r>
      <rPr>
        <sz val="11"/>
        <color theme="1"/>
        <rFont val="游ゴシック"/>
        <family val="3"/>
        <charset val="128"/>
        <scheme val="minor"/>
      </rPr>
      <t>10</t>
    </r>
    <r>
      <rPr>
        <sz val="9"/>
        <color theme="1"/>
        <rFont val="游ゴシック"/>
        <family val="3"/>
        <charset val="128"/>
        <scheme val="minor"/>
      </rPr>
      <t>　</t>
    </r>
    <r>
      <rPr>
        <sz val="9"/>
        <color rgb="FFFF0000"/>
        <rFont val="游ゴシック"/>
        <family val="3"/>
        <charset val="128"/>
        <scheme val="minor"/>
      </rPr>
      <t>Via Location 10</t>
    </r>
    <rPh sb="0" eb="3">
      <t>ケイユチ</t>
    </rPh>
    <phoneticPr fontId="1" alignment="center"/>
  </si>
  <si>
    <t>配車先からご利用先（目的地）までの間に、経由地がある場合は以下に記載してください。</t>
    <rPh sb="0" eb="2">
      <t>ハイシャ</t>
    </rPh>
    <rPh sb="2" eb="3">
      <t>サキ</t>
    </rPh>
    <rPh sb="6" eb="8">
      <t>リヨウ</t>
    </rPh>
    <rPh sb="8" eb="9">
      <t>サキ</t>
    </rPh>
    <rPh sb="10" eb="13">
      <t>モクテキチ</t>
    </rPh>
    <rPh sb="17" eb="18">
      <t>アイダ</t>
    </rPh>
    <rPh sb="20" eb="23">
      <t>ケイユチ</t>
    </rPh>
    <rPh sb="26" eb="28">
      <t>バアイ</t>
    </rPh>
    <rPh sb="29" eb="31">
      <t>イカ</t>
    </rPh>
    <rPh sb="32" eb="34">
      <t>キサイ</t>
    </rPh>
    <phoneticPr fontId="15" alignment="center"/>
  </si>
  <si>
    <t>東京エムケイ株式会社</t>
    <rPh sb="0" eb="2">
      <t>トウキョウ</t>
    </rPh>
    <rPh sb="6" eb="10">
      <t>カブシキガイシャ</t>
    </rPh>
    <phoneticPr fontId="1" alignment="center"/>
  </si>
  <si>
    <t>注意）ネームボードは空港送迎のミーティングサービスのご依頼を頂いた場合にのみ記入願います。</t>
    <rPh sb="0" eb="2">
      <t>チュウイ</t>
    </rPh>
    <phoneticPr fontId="15" alignment="center"/>
  </si>
  <si>
    <t>請求先</t>
    <rPh sb="0" eb="2">
      <t>セイキュウ</t>
    </rPh>
    <rPh sb="2" eb="3">
      <t>サキ</t>
    </rPh>
    <phoneticPr fontId="1" alignment="center"/>
  </si>
  <si>
    <t>部署</t>
    <rPh sb="0" eb="2">
      <t>ブショ</t>
    </rPh>
    <phoneticPr fontId="1" alignment="center"/>
  </si>
  <si>
    <t>終了時間（時：分）</t>
    <rPh sb="0" eb="2">
      <t>シュウリョウ</t>
    </rPh>
    <rPh sb="2" eb="4">
      <t>ジカン</t>
    </rPh>
    <phoneticPr fontId="1" alignment="center"/>
  </si>
  <si>
    <t>メール</t>
    <phoneticPr fontId="1" alignment="center"/>
  </si>
  <si>
    <t>ＦＡＸ</t>
    <phoneticPr fontId="1" alignment="center"/>
  </si>
  <si>
    <t>電　話</t>
    <rPh sb="0" eb="1">
      <t>デン</t>
    </rPh>
    <rPh sb="2" eb="3">
      <t>ハナシ</t>
    </rPh>
    <phoneticPr fontId="1" alignment="center"/>
  </si>
  <si>
    <t>注意）（必須項目）</t>
    <rPh sb="0" eb="2">
      <t>チュウイ</t>
    </rPh>
    <rPh sb="4" eb="6">
      <t>ヒッス</t>
    </rPh>
    <rPh sb="6" eb="8">
      <t>コウモク</t>
    </rPh>
    <phoneticPr fontId="15" alignment="center"/>
  </si>
  <si>
    <t>乗務員情報連絡方法</t>
    <rPh sb="0" eb="3">
      <t>ジョウムイン</t>
    </rPh>
    <rPh sb="3" eb="5">
      <t>ジョウホウ</t>
    </rPh>
    <rPh sb="5" eb="7">
      <t>レンラク</t>
    </rPh>
    <rPh sb="7" eb="9">
      <t>ホウホウ</t>
    </rPh>
    <phoneticPr fontId="15" alignment="center"/>
  </si>
  <si>
    <t>外国語・観光ドライバー</t>
    <rPh sb="0" eb="3">
      <t>ガイコクゴ</t>
    </rPh>
    <rPh sb="4" eb="6">
      <t>カンコウ</t>
    </rPh>
    <phoneticPr fontId="1" alignment="center"/>
  </si>
  <si>
    <t>Office</t>
    <phoneticPr fontId="15" alignment="center"/>
  </si>
  <si>
    <t>後日・請求</t>
  </si>
  <si>
    <t>フライト情報03</t>
    <rPh sb="4" eb="6">
      <t>ジョウホウ</t>
    </rPh>
    <phoneticPr fontId="15" alignment="center"/>
  </si>
  <si>
    <t>クラウン</t>
  </si>
  <si>
    <t>車両情報連絡</t>
    <rPh sb="0" eb="2">
      <t>シャリョウ</t>
    </rPh>
    <rPh sb="2" eb="4">
      <t>ジョウホウ</t>
    </rPh>
    <rPh sb="4" eb="6">
      <t>レンラク</t>
    </rPh>
    <phoneticPr fontId="1" alignment="center"/>
  </si>
  <si>
    <t>注意）「必要」選択時は、予約日前日の14:00～18:00の間にご連絡させていただきます。</t>
    <rPh sb="0" eb="2">
      <t>チュウイ</t>
    </rPh>
    <rPh sb="4" eb="6">
      <t>ヒツヨウ</t>
    </rPh>
    <rPh sb="7" eb="9">
      <t>センタク</t>
    </rPh>
    <rPh sb="9" eb="10">
      <t>ジ</t>
    </rPh>
    <rPh sb="12" eb="14">
      <t>ヨヤク</t>
    </rPh>
    <rPh sb="14" eb="15">
      <t>ビ</t>
    </rPh>
    <rPh sb="15" eb="17">
      <t>ゼンジツ</t>
    </rPh>
    <rPh sb="30" eb="31">
      <t>アイダ</t>
    </rPh>
    <rPh sb="33" eb="35">
      <t>レンラク</t>
    </rPh>
    <phoneticPr fontId="15" alignment="center"/>
  </si>
  <si>
    <t>Contact of vehicle information</t>
    <phoneticPr fontId="15" alignment="center"/>
  </si>
  <si>
    <t>Person in Charge</t>
    <phoneticPr fontId="15" alignment="center"/>
  </si>
  <si>
    <t>billing destination</t>
    <phoneticPr fontId="15" alignment="center"/>
  </si>
  <si>
    <t>Telephone</t>
    <phoneticPr fontId="15" alignment="center"/>
  </si>
  <si>
    <t>Fax Number</t>
    <phoneticPr fontId="15" alignment="center"/>
  </si>
  <si>
    <t>Mail Address</t>
    <phoneticPr fontId="15" alignment="center"/>
  </si>
  <si>
    <t>※このフォームはメール専用です。ＦＡＸにはご利用いただけません。</t>
    <phoneticPr fontId="1" alignment="center"/>
  </si>
  <si>
    <t>御  注  文  書</t>
    <rPh sb="0" eb="1">
      <t>ゴ</t>
    </rPh>
    <rPh sb="3" eb="4">
      <t>チュウ</t>
    </rPh>
    <rPh sb="6" eb="7">
      <t>ブン</t>
    </rPh>
    <rPh sb="9" eb="10">
      <t>ショ</t>
    </rPh>
    <phoneticPr fontId="1" alignment="center"/>
  </si>
  <si>
    <r>
      <rPr>
        <sz val="10"/>
        <color rgb="FFFF0000"/>
        <rFont val="游ゴシック"/>
        <family val="3"/>
        <charset val="128"/>
        <scheme val="minor"/>
      </rPr>
      <t xml:space="preserve">・入力エラー（セルの色が赤色）が残らないようにしてください。
</t>
    </r>
    <r>
      <rPr>
        <sz val="10"/>
        <color theme="1"/>
        <rFont val="游ゴシック"/>
        <family val="2"/>
        <charset val="128"/>
        <scheme val="minor"/>
      </rPr>
      <t xml:space="preserve">
・記入事項はお手数ですが必ずご記入をお願いします。
・乗務員情報はご利用日前日の17 時までにご連絡いたします。
（週末利用は金曜日にご連絡いたします）
・ハイヤー全車禁煙となります。
</t>
    </r>
    <r>
      <rPr>
        <sz val="10"/>
        <color rgb="FFFF0000"/>
        <rFont val="游ゴシック"/>
        <family val="3"/>
        <charset val="128"/>
        <scheme val="minor"/>
      </rPr>
      <t xml:space="preserve">・To help us provide you with efficient and safe service,
please fill the above form.
・We will contact you with information about your driver before
17:00 PM on the day prior to date of service. (In case of weekend
reservation, we will contact you on Friday)
・All vehicles are non-smoking.
</t>
    </r>
    <r>
      <rPr>
        <b/>
        <sz val="10"/>
        <color rgb="FFFF0000"/>
        <rFont val="游ゴシック"/>
        <family val="3"/>
        <charset val="128"/>
        <scheme val="minor"/>
      </rPr>
      <t>【キャンセルポリシー】</t>
    </r>
    <r>
      <rPr>
        <sz val="10"/>
        <color rgb="FFFF0000"/>
        <rFont val="游ゴシック"/>
        <family val="3"/>
        <charset val="128"/>
        <scheme val="minor"/>
      </rPr>
      <t xml:space="preserve">
　1. 予約前日09時以降 →   30%
　2. 予約前日18時以降 →   50%
　3. 先着時間06時間前 → 100%
</t>
    </r>
    <r>
      <rPr>
        <b/>
        <sz val="10"/>
        <color rgb="FFFF0000"/>
        <rFont val="游ゴシック"/>
        <family val="3"/>
        <charset val="128"/>
        <scheme val="minor"/>
      </rPr>
      <t>Cancellation Policy</t>
    </r>
    <r>
      <rPr>
        <sz val="10"/>
        <color rgb="FFFF0000"/>
        <rFont val="游ゴシック"/>
        <family val="3"/>
        <charset val="128"/>
        <scheme val="minor"/>
      </rPr>
      <t xml:space="preserve">
　1. Before 9:00 on day prior to reservation: 30% cancellation fee
　2. Before 18:00 on day prior to reservation: 50% cancellation fee
　3. After 6 hours before reservation time: 100% cancellation fee
</t>
    </r>
    <r>
      <rPr>
        <b/>
        <sz val="10"/>
        <color rgb="FFFF0000"/>
        <rFont val="游ゴシック"/>
        <family val="3"/>
        <charset val="128"/>
        <scheme val="minor"/>
      </rPr>
      <t>【お支払いについて】</t>
    </r>
    <r>
      <rPr>
        <sz val="10"/>
        <color rgb="FFFF0000"/>
        <rFont val="游ゴシック"/>
        <family val="3"/>
        <charset val="128"/>
        <scheme val="minor"/>
      </rPr>
      <t xml:space="preserve">
</t>
    </r>
    <r>
      <rPr>
        <b/>
        <sz val="10"/>
        <color rgb="FFFF0000"/>
        <rFont val="游ゴシック"/>
        <family val="3"/>
        <charset val="128"/>
        <scheme val="minor"/>
      </rPr>
      <t>・ご請求は会員様のみとさせていただきます
　Invoice option is reserved for registered users.
・上記以外の支払い（前払い、クレジット後日請求）を選択された方は別途申し込み用紙を返送しますのでお問い合わせ下さい。
　尚、別途事務手数料を1件につき1,000円頂戴しております。
　前払いの振込手数料金はお客様負担となります。
　If you have questions regarding other forms of payment
　(advanced payment, later-date credit invoice etc.),
　please feel free to contact us.</t>
    </r>
    <rPh sb="1" eb="3">
      <t>ニュウリョク</t>
    </rPh>
    <rPh sb="10" eb="11">
      <t>イロ</t>
    </rPh>
    <rPh sb="12" eb="14">
      <t>アカイロ</t>
    </rPh>
    <rPh sb="16" eb="17">
      <t>ノコ</t>
    </rPh>
    <rPh sb="712" eb="714">
      <t>シハラ</t>
    </rPh>
    <phoneticPr fontId="1" alignment="center"/>
  </si>
  <si>
    <t>TEL 03-5547-5557　  MAIL hire@tokyomk.com</t>
    <phoneticPr fontId="1" alignment="cente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</si>
</sst>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409]hh:mm\ AM/PM;@"/>
    <numFmt numFmtId="177" formatCode="yyyy/mm/dd\ \(aaa\);@"/>
    <numFmt numFmtId="178" formatCode="0_ &quot;台&quot;"/>
    <numFmt numFmtId="179" formatCode="0_ &quot;名&quot;"/>
    <numFmt numFmtId="180" formatCode="0_ &quot;個&quot;"/>
    <numFmt numFmtId="181" formatCode="@\ &quot;便&quot;"/>
    <numFmt numFmtId="182" formatCode="yyyy/m/d\ h:mm;@"/>
  </numFmts>
  <fonts count="32">
    <font>
      <sz val="11"/>
      <color theme="1"/>
      <name val="游ゴシック"/>
      <family val="2"/>
      <charset val="128"/>
      <scheme val="minor"/>
    </font>
    <font>
      <sz val="6"/>
      <color indexed="10"/>
      <name val="游ゴシック"/>
      <family val="2"/>
      <charset val="128"/>
      <scheme val="minor"/>
    </font>
    <font>
      <sz val="11"/>
      <color theme="1"/>
      <name val="游ゴシック"/>
      <family val="3"/>
      <charset val="128"/>
      <scheme val="minor"/>
    </font>
    <font>
      <sz val="8"/>
      <color theme="1"/>
      <name val="游ゴシック"/>
      <family val="3"/>
      <charset val="128"/>
      <scheme val="minor"/>
    </font>
    <font>
      <sz val="9"/>
      <color rgb="FFFF0000"/>
      <name val="游ゴシック"/>
      <family val="2"/>
      <charset val="128"/>
      <scheme val="minor"/>
    </font>
    <font>
      <sz val="9"/>
      <color theme="1"/>
      <name val="游ゴシック"/>
      <family val="2"/>
      <charset val="128"/>
      <scheme val="minor"/>
    </font>
    <font>
      <sz val="9"/>
      <color theme="1"/>
      <name val="游ゴシック"/>
      <family val="3"/>
      <charset val="128"/>
      <scheme val="minor"/>
    </font>
    <font>
      <sz val="9"/>
      <color rgb="FFFF0000"/>
      <name val="游ゴシック"/>
      <family val="3"/>
      <charset val="128"/>
      <scheme val="minor"/>
    </font>
    <font>
      <b/>
      <sz val="14"/>
      <color theme="1"/>
      <name val="游ゴシック"/>
      <family val="3"/>
      <charset val="128"/>
      <scheme val="minor"/>
    </font>
    <font>
      <sz val="26"/>
      <color theme="1"/>
      <name val="游ゴシック"/>
      <family val="3"/>
      <charset val="128"/>
      <scheme val="minor"/>
    </font>
    <font>
      <sz val="10"/>
      <color rgb="FFFF0000"/>
      <name val="游ゴシック"/>
      <family val="3"/>
      <charset val="128"/>
      <scheme val="minor"/>
    </font>
    <font>
      <b/>
      <sz val="16"/>
      <color theme="1"/>
      <name val="游ゴシック"/>
      <family val="3"/>
      <charset val="128"/>
      <scheme val="minor"/>
    </font>
    <font>
      <b/>
      <sz val="18"/>
      <color theme="1"/>
      <name val="游ゴシック"/>
      <family val="3"/>
      <charset val="128"/>
      <scheme val="minor"/>
    </font>
    <font>
      <b/>
      <sz val="16"/>
      <name val="游ゴシック"/>
      <family val="3"/>
      <charset val="128"/>
      <scheme val="minor"/>
    </font>
    <font>
      <b/>
      <sz val="10"/>
      <color theme="0"/>
      <name val="游ゴシック"/>
      <family val="3"/>
      <charset val="128"/>
      <scheme val="minor"/>
    </font>
    <font>
      <sz val="9"/>
      <color indexed="10"/>
      <name val="游ゴシック"/>
      <family val="2"/>
      <charset val="128"/>
      <scheme val="minor"/>
    </font>
    <font>
      <sz val="9"/>
      <color theme="0"/>
      <name val="游ゴシック"/>
      <family val="2"/>
      <charset val="128"/>
      <scheme val="minor"/>
    </font>
    <font>
      <b/>
      <sz val="16"/>
      <color theme="0"/>
      <name val="游ゴシック"/>
      <family val="2"/>
      <charset val="128"/>
      <scheme val="minor"/>
    </font>
    <font>
      <sz val="11"/>
      <name val="游ゴシック"/>
      <family val="2"/>
      <charset val="128"/>
      <scheme val="minor"/>
    </font>
    <font>
      <sz val="11"/>
      <name val="游ゴシック"/>
      <family val="3"/>
      <charset val="128"/>
      <scheme val="minor"/>
    </font>
    <font>
      <sz val="12"/>
      <color theme="1"/>
      <name val="游ゴシック"/>
      <family val="2"/>
      <charset val="128"/>
      <scheme val="minor"/>
    </font>
    <font>
      <sz val="12"/>
      <color theme="1"/>
      <name val="游ゴシック"/>
      <family val="3"/>
      <charset val="128"/>
      <scheme val="minor"/>
    </font>
    <font>
      <b/>
      <sz val="16"/>
      <color rgb="FFFF0000"/>
      <name val="游ゴシック"/>
      <family val="3"/>
      <charset val="128"/>
      <scheme val="minor"/>
    </font>
    <font>
      <sz val="10"/>
      <color theme="1"/>
      <name val="游ゴシック"/>
      <family val="2"/>
      <charset val="128"/>
      <scheme val="minor"/>
    </font>
    <font>
      <sz val="9"/>
      <name val="游ゴシック"/>
      <family val="2"/>
      <charset val="128"/>
      <scheme val="minor"/>
    </font>
    <font>
      <sz val="9"/>
      <name val="游ゴシック"/>
      <family val="3"/>
      <charset val="128"/>
      <scheme val="minor"/>
    </font>
    <font>
      <sz val="10"/>
      <color theme="1"/>
      <name val="游ゴシック"/>
      <family val="3"/>
      <charset val="128"/>
      <scheme val="minor"/>
    </font>
    <font>
      <b/>
      <sz val="10"/>
      <color rgb="FFFF0000"/>
      <name val="游ゴシック"/>
      <family val="3"/>
      <charset val="128"/>
      <scheme val="minor"/>
    </font>
    <font>
      <sz val="11"/>
      <color rgb="FFFF0000"/>
      <name val="游ゴシック"/>
      <family val="2"/>
      <charset val="128"/>
      <scheme val="minor"/>
    </font>
    <font>
      <sz val="11"/>
      <color rgb="FFFF0000"/>
      <name val="游ゴシック"/>
      <family val="3"/>
      <charset val="128"/>
      <scheme val="minor"/>
    </font>
    <font>
      <sz val="20"/>
      <color theme="1"/>
      <name val="游ゴシック"/>
      <family val="3"/>
      <charset val="128"/>
      <scheme val="minor"/>
    </font>
    <font>
      <b/>
      <sz val="12"/>
      <color rgb="FFFF0000"/>
      <name val="游ゴシック"/>
      <family val="3"/>
      <charset val="128"/>
      <scheme val="minor"/>
    </font>
  </fonts>
  <fills count="8">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499984740745262"/>
        <bgColor indexed="64"/>
      </patternFill>
    </fill>
    <fill>
      <patternFill patternType="solid">
        <fgColor theme="7" tint="0.79998168889431442"/>
        <bgColor indexed="64"/>
      </patternFill>
    </fill>
    <fill>
      <patternFill patternType="solid">
        <fgColor rgb="FFFF0000"/>
        <bgColor indexed="64"/>
      </patternFill>
    </fill>
  </fills>
  <borders count="1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120">
    <xf numFmtId="0" fontId="0" fillId="0" borderId="0" xfId="0">
      <alignment vertical="center"/>
    </xf>
    <xf numFmtId="0" fontId="0" fillId="0" borderId="0" xfId="0" applyAlignment="1">
      <alignment vertical="center"/>
    </xf>
    <xf numFmtId="0" fontId="0" fillId="2" borderId="3" xfId="0" applyFill="1" applyBorder="1" applyAlignment="1">
      <alignment horizontal="center" vertical="center" wrapText="1"/>
    </xf>
    <xf numFmtId="0" fontId="4" fillId="2" borderId="4" xfId="0" applyFont="1" applyFill="1" applyBorder="1" applyAlignment="1">
      <alignment horizontal="center" vertical="center" shrinkToFit="1"/>
    </xf>
    <xf numFmtId="49" fontId="0" fillId="2" borderId="3" xfId="0" applyNumberFormat="1" applyFill="1" applyBorder="1" applyAlignment="1">
      <alignment horizontal="center" vertical="center" wrapText="1"/>
    </xf>
    <xf numFmtId="49" fontId="4" fillId="2" borderId="4" xfId="0" applyNumberFormat="1"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0" fillId="4" borderId="0" xfId="0" applyFill="1" applyBorder="1" applyAlignment="1">
      <alignment horizontal="center" vertical="center"/>
    </xf>
    <xf numFmtId="0" fontId="0" fillId="4" borderId="3" xfId="0" applyFill="1" applyBorder="1" applyAlignment="1">
      <alignment vertical="center"/>
    </xf>
    <xf numFmtId="0" fontId="0" fillId="4" borderId="4" xfId="0" applyFill="1" applyBorder="1" applyAlignment="1">
      <alignment vertical="center"/>
    </xf>
    <xf numFmtId="0" fontId="14" fillId="5" borderId="10" xfId="0" applyFont="1" applyFill="1" applyBorder="1" applyAlignment="1">
      <alignment horizontal="center" vertical="center" shrinkToFit="1"/>
    </xf>
    <xf numFmtId="0" fontId="16" fillId="5" borderId="10" xfId="0" applyFont="1" applyFill="1" applyBorder="1" applyAlignment="1">
      <alignment horizontal="center" vertical="center" shrinkToFit="1"/>
    </xf>
    <xf numFmtId="0" fontId="4" fillId="4" borderId="0" xfId="0" applyFont="1" applyFill="1" applyBorder="1" applyAlignment="1">
      <alignment horizontal="center" vertical="center" shrinkToFit="1"/>
    </xf>
    <xf numFmtId="0" fontId="0" fillId="4" borderId="5" xfId="0" applyFill="1" applyBorder="1" applyAlignment="1">
      <alignment vertical="center"/>
    </xf>
    <xf numFmtId="0" fontId="0" fillId="4" borderId="12" xfId="0" applyFill="1" applyBorder="1" applyAlignment="1">
      <alignment vertical="center"/>
    </xf>
    <xf numFmtId="0" fontId="0" fillId="4" borderId="6" xfId="0"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0" fillId="4" borderId="0" xfId="0" applyFill="1" applyBorder="1" applyAlignment="1">
      <alignment vertical="center"/>
    </xf>
    <xf numFmtId="0" fontId="0" fillId="4" borderId="7" xfId="0" applyFill="1" applyBorder="1" applyAlignment="1">
      <alignment vertical="center"/>
    </xf>
    <xf numFmtId="0" fontId="0" fillId="4" borderId="11" xfId="0" applyFill="1" applyBorder="1" applyAlignment="1">
      <alignment vertical="center"/>
    </xf>
    <xf numFmtId="0" fontId="0" fillId="4" borderId="8" xfId="0" applyFill="1" applyBorder="1" applyAlignment="1">
      <alignment vertical="center"/>
    </xf>
    <xf numFmtId="49" fontId="4" fillId="2" borderId="4" xfId="0" applyNumberFormat="1"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4" borderId="12" xfId="0" applyFont="1" applyFill="1" applyBorder="1" applyAlignment="1">
      <alignment vertical="center" shrinkToFit="1"/>
    </xf>
    <xf numFmtId="0" fontId="5" fillId="4" borderId="17" xfId="0" applyFont="1" applyFill="1" applyBorder="1" applyAlignment="1">
      <alignment vertical="center"/>
    </xf>
    <xf numFmtId="0" fontId="6" fillId="4" borderId="12" xfId="0" applyFont="1" applyFill="1" applyBorder="1" applyAlignment="1">
      <alignment vertical="center"/>
    </xf>
    <xf numFmtId="0" fontId="6" fillId="4" borderId="18" xfId="0" applyFont="1" applyFill="1" applyBorder="1" applyAlignment="1">
      <alignment vertical="center"/>
    </xf>
    <xf numFmtId="0" fontId="6" fillId="0" borderId="0" xfId="0" applyFont="1" applyAlignment="1">
      <alignment vertical="center"/>
    </xf>
    <xf numFmtId="49" fontId="4" fillId="2" borderId="10" xfId="0" applyNumberFormat="1" applyFont="1" applyFill="1" applyBorder="1" applyAlignment="1">
      <alignment horizontal="center" vertical="top" shrinkToFit="1"/>
    </xf>
    <xf numFmtId="49" fontId="4" fillId="2" borderId="4" xfId="0" applyNumberFormat="1" applyFont="1" applyFill="1" applyBorder="1" applyAlignment="1">
      <alignment horizontal="center" vertical="top" shrinkToFit="1"/>
    </xf>
    <xf numFmtId="0" fontId="7" fillId="4" borderId="0" xfId="0" applyFont="1" applyFill="1" applyBorder="1" applyAlignment="1">
      <alignment vertical="top" wrapText="1"/>
    </xf>
    <xf numFmtId="0" fontId="11" fillId="4" borderId="11" xfId="0" applyFont="1" applyFill="1" applyBorder="1" applyAlignment="1" applyProtection="1">
      <alignment horizontal="center" vertical="center" shrinkToFit="1"/>
      <protection locked="0"/>
    </xf>
    <xf numFmtId="0" fontId="28" fillId="4" borderId="0" xfId="0" applyFont="1" applyFill="1" applyBorder="1" applyAlignment="1">
      <alignment vertical="center"/>
    </xf>
    <xf numFmtId="0" fontId="29" fillId="4" borderId="0" xfId="0" applyFont="1" applyFill="1" applyBorder="1" applyAlignment="1">
      <alignment vertical="center"/>
    </xf>
    <xf numFmtId="0" fontId="9" fillId="4" borderId="2" xfId="0" applyFont="1" applyFill="1" applyBorder="1" applyAlignment="1">
      <alignment vertical="center"/>
    </xf>
    <xf numFmtId="49" fontId="12" fillId="4" borderId="0" xfId="0" applyNumberFormat="1" applyFont="1" applyFill="1" applyBorder="1" applyAlignment="1">
      <alignment vertical="center"/>
    </xf>
    <xf numFmtId="49" fontId="12" fillId="4" borderId="0" xfId="0" applyNumberFormat="1" applyFont="1" applyFill="1" applyBorder="1" applyAlignment="1">
      <alignment horizontal="center" vertical="center" wrapText="1"/>
    </xf>
    <xf numFmtId="49" fontId="31" fillId="4" borderId="0" xfId="0" applyNumberFormat="1" applyFont="1" applyFill="1" applyBorder="1" applyAlignment="1">
      <alignment horizontal="center" vertical="center" shrinkToFit="1"/>
    </xf>
    <xf numFmtId="49" fontId="12" fillId="4" borderId="0" xfId="0" applyNumberFormat="1" applyFont="1" applyFill="1" applyBorder="1" applyAlignment="1">
      <alignment horizontal="center" vertical="center" shrinkToFit="1"/>
    </xf>
    <xf numFmtId="49" fontId="11" fillId="6" borderId="5" xfId="0" applyNumberFormat="1" applyFont="1" applyFill="1" applyBorder="1" applyAlignment="1" applyProtection="1">
      <alignment horizontal="center" vertical="center" shrinkToFit="1"/>
      <protection locked="0"/>
    </xf>
    <xf numFmtId="49" fontId="11" fillId="6" borderId="6" xfId="0" applyNumberFormat="1" applyFont="1" applyFill="1" applyBorder="1" applyAlignment="1" applyProtection="1">
      <alignment horizontal="center" vertical="center" shrinkToFit="1"/>
      <protection locked="0"/>
    </xf>
    <xf numFmtId="49" fontId="11" fillId="6" borderId="7" xfId="0" applyNumberFormat="1" applyFont="1" applyFill="1" applyBorder="1" applyAlignment="1" applyProtection="1">
      <alignment horizontal="center" vertical="center" shrinkToFit="1"/>
      <protection locked="0"/>
    </xf>
    <xf numFmtId="49" fontId="11" fillId="6" borderId="8" xfId="0" applyNumberFormat="1" applyFont="1" applyFill="1" applyBorder="1" applyAlignment="1" applyProtection="1">
      <alignment horizontal="center" vertical="center" shrinkToFit="1"/>
      <protection locked="0"/>
    </xf>
    <xf numFmtId="0" fontId="30" fillId="4" borderId="1" xfId="0" applyFont="1" applyFill="1" applyBorder="1" applyAlignment="1">
      <alignment horizontal="center" vertical="center"/>
    </xf>
    <xf numFmtId="0" fontId="30" fillId="4" borderId="2" xfId="0" applyFont="1" applyFill="1" applyBorder="1" applyAlignment="1">
      <alignment horizontal="center" vertical="center"/>
    </xf>
    <xf numFmtId="0" fontId="8" fillId="4" borderId="2" xfId="0" applyFont="1" applyFill="1" applyBorder="1" applyAlignment="1">
      <alignment horizontal="right" vertical="center" wrapText="1"/>
    </xf>
    <xf numFmtId="0" fontId="8" fillId="4" borderId="9" xfId="0" applyFont="1" applyFill="1" applyBorder="1" applyAlignment="1">
      <alignment horizontal="right" vertical="center" wrapText="1"/>
    </xf>
    <xf numFmtId="0" fontId="0" fillId="2" borderId="13" xfId="0" applyFill="1" applyBorder="1" applyAlignment="1">
      <alignment horizontal="left" vertical="center" wrapText="1"/>
    </xf>
    <xf numFmtId="0" fontId="0" fillId="2" borderId="14" xfId="0" applyFill="1" applyBorder="1" applyAlignment="1">
      <alignment horizontal="left" vertical="center" wrapText="1"/>
    </xf>
    <xf numFmtId="0" fontId="0" fillId="2" borderId="15" xfId="0" applyFill="1" applyBorder="1" applyAlignment="1">
      <alignment horizontal="left" vertical="center" wrapText="1"/>
    </xf>
    <xf numFmtId="0" fontId="11" fillId="2" borderId="7" xfId="0" applyFont="1" applyFill="1" applyBorder="1" applyAlignment="1" applyProtection="1">
      <alignment horizontal="left" vertical="top"/>
    </xf>
    <xf numFmtId="0" fontId="11" fillId="2" borderId="11" xfId="0" applyFont="1" applyFill="1" applyBorder="1" applyAlignment="1" applyProtection="1">
      <alignment horizontal="left" vertical="top"/>
    </xf>
    <xf numFmtId="0" fontId="11" fillId="2" borderId="8" xfId="0" applyFont="1" applyFill="1" applyBorder="1" applyAlignment="1" applyProtection="1">
      <alignment horizontal="left" vertical="top"/>
    </xf>
    <xf numFmtId="0" fontId="11" fillId="3" borderId="7" xfId="0" applyFont="1" applyFill="1" applyBorder="1" applyAlignment="1" applyProtection="1">
      <alignment horizontal="left" vertical="top"/>
      <protection locked="0"/>
    </xf>
    <xf numFmtId="0" fontId="11" fillId="3" borderId="11" xfId="0" applyFont="1" applyFill="1" applyBorder="1" applyAlignment="1" applyProtection="1">
      <alignment horizontal="left" vertical="top"/>
      <protection locked="0"/>
    </xf>
    <xf numFmtId="0" fontId="11" fillId="3" borderId="8" xfId="0" applyFont="1" applyFill="1" applyBorder="1" applyAlignment="1" applyProtection="1">
      <alignment horizontal="left" vertical="top"/>
      <protection locked="0"/>
    </xf>
    <xf numFmtId="0" fontId="4" fillId="4" borderId="2" xfId="0" applyFont="1" applyFill="1" applyBorder="1" applyAlignment="1">
      <alignment horizontal="left" vertical="center" shrinkToFit="1"/>
    </xf>
    <xf numFmtId="0" fontId="4" fillId="4" borderId="12" xfId="0" applyFont="1" applyFill="1" applyBorder="1" applyAlignment="1">
      <alignment horizontal="left" vertical="center" shrinkToFit="1"/>
    </xf>
    <xf numFmtId="0" fontId="11" fillId="3" borderId="5" xfId="0" applyFont="1" applyFill="1" applyBorder="1" applyAlignment="1" applyProtection="1">
      <alignment horizontal="center" vertical="center" shrinkToFit="1"/>
      <protection locked="0"/>
    </xf>
    <xf numFmtId="0" fontId="11" fillId="3" borderId="6" xfId="0" applyFont="1" applyFill="1" applyBorder="1" applyAlignment="1" applyProtection="1">
      <alignment horizontal="center" vertical="center" shrinkToFit="1"/>
      <protection locked="0"/>
    </xf>
    <xf numFmtId="0" fontId="11" fillId="3" borderId="7" xfId="0" applyFont="1" applyFill="1" applyBorder="1" applyAlignment="1" applyProtection="1">
      <alignment horizontal="center" vertical="center" shrinkToFit="1"/>
      <protection locked="0"/>
    </xf>
    <xf numFmtId="0" fontId="11" fillId="3" borderId="8" xfId="0" applyFont="1" applyFill="1" applyBorder="1" applyAlignment="1" applyProtection="1">
      <alignment horizontal="center" vertical="center" shrinkToFit="1"/>
      <protection locked="0"/>
    </xf>
    <xf numFmtId="0" fontId="13" fillId="4" borderId="0" xfId="0" applyFont="1" applyFill="1" applyBorder="1" applyAlignment="1">
      <alignment horizontal="center" vertical="center" shrinkToFit="1"/>
    </xf>
    <xf numFmtId="0" fontId="17" fillId="5" borderId="1" xfId="0" applyNumberFormat="1" applyFont="1" applyFill="1" applyBorder="1" applyAlignment="1" applyProtection="1">
      <alignment horizontal="center" vertical="center" shrinkToFit="1"/>
      <protection locked="0"/>
    </xf>
    <xf numFmtId="0" fontId="17" fillId="5" borderId="9" xfId="0" applyNumberFormat="1" applyFont="1" applyFill="1" applyBorder="1" applyAlignment="1" applyProtection="1">
      <alignment horizontal="center" vertical="center" shrinkToFit="1"/>
      <protection locked="0"/>
    </xf>
    <xf numFmtId="0" fontId="11" fillId="6" borderId="5" xfId="0" applyFont="1" applyFill="1" applyBorder="1" applyAlignment="1" applyProtection="1">
      <alignment horizontal="center" vertical="center" shrinkToFit="1"/>
      <protection locked="0"/>
    </xf>
    <xf numFmtId="0" fontId="11" fillId="6" borderId="7" xfId="0" applyFont="1" applyFill="1" applyBorder="1" applyAlignment="1" applyProtection="1">
      <alignment horizontal="center" vertical="center" shrinkToFit="1"/>
      <protection locked="0"/>
    </xf>
    <xf numFmtId="181" fontId="11" fillId="3" borderId="6" xfId="0" applyNumberFormat="1" applyFont="1" applyFill="1" applyBorder="1" applyAlignment="1" applyProtection="1">
      <alignment horizontal="center" vertical="center" shrinkToFit="1"/>
      <protection locked="0"/>
    </xf>
    <xf numFmtId="181" fontId="11" fillId="3" borderId="8" xfId="0" applyNumberFormat="1" applyFont="1" applyFill="1" applyBorder="1" applyAlignment="1" applyProtection="1">
      <alignment horizontal="center" vertical="center" shrinkToFit="1"/>
      <protection locked="0"/>
    </xf>
    <xf numFmtId="22" fontId="14" fillId="5" borderId="1" xfId="0" applyNumberFormat="1" applyFont="1" applyFill="1" applyBorder="1" applyAlignment="1" applyProtection="1">
      <alignment horizontal="center" vertical="center" shrinkToFit="1"/>
      <protection locked="0"/>
    </xf>
    <xf numFmtId="22" fontId="14" fillId="5" borderId="9" xfId="0" applyNumberFormat="1" applyFont="1" applyFill="1" applyBorder="1" applyAlignment="1" applyProtection="1">
      <alignment horizontal="center" vertical="center" shrinkToFit="1"/>
      <protection locked="0"/>
    </xf>
    <xf numFmtId="0" fontId="11" fillId="6" borderId="6" xfId="0" applyFont="1" applyFill="1" applyBorder="1" applyAlignment="1" applyProtection="1">
      <alignment horizontal="center" vertical="center" shrinkToFit="1"/>
      <protection locked="0"/>
    </xf>
    <xf numFmtId="0" fontId="11" fillId="6" borderId="8" xfId="0" applyFont="1" applyFill="1" applyBorder="1" applyAlignment="1" applyProtection="1">
      <alignment horizontal="center" vertical="center" shrinkToFit="1"/>
      <protection locked="0"/>
    </xf>
    <xf numFmtId="0" fontId="20" fillId="4" borderId="17" xfId="0" applyFont="1" applyFill="1" applyBorder="1" applyAlignment="1">
      <alignment horizontal="left" vertical="center"/>
    </xf>
    <xf numFmtId="0" fontId="21" fillId="4" borderId="0" xfId="0" applyFont="1" applyFill="1" applyBorder="1" applyAlignment="1">
      <alignment horizontal="left" vertical="center"/>
    </xf>
    <xf numFmtId="176" fontId="11" fillId="3" borderId="5" xfId="0" applyNumberFormat="1" applyFont="1" applyFill="1" applyBorder="1" applyAlignment="1" applyProtection="1">
      <alignment horizontal="center" vertical="center" shrinkToFit="1"/>
      <protection locked="0"/>
    </xf>
    <xf numFmtId="176" fontId="11" fillId="3" borderId="6" xfId="0" applyNumberFormat="1" applyFont="1" applyFill="1" applyBorder="1" applyAlignment="1" applyProtection="1">
      <alignment horizontal="center" vertical="center" shrinkToFit="1"/>
      <protection locked="0"/>
    </xf>
    <xf numFmtId="176" fontId="11" fillId="3" borderId="7" xfId="0" applyNumberFormat="1" applyFont="1" applyFill="1" applyBorder="1" applyAlignment="1" applyProtection="1">
      <alignment horizontal="center" vertical="center" shrinkToFit="1"/>
      <protection locked="0"/>
    </xf>
    <xf numFmtId="176" fontId="11" fillId="3" borderId="8" xfId="0" applyNumberFormat="1" applyFont="1" applyFill="1" applyBorder="1" applyAlignment="1" applyProtection="1">
      <alignment horizontal="center" vertical="center" shrinkToFit="1"/>
      <protection locked="0"/>
    </xf>
    <xf numFmtId="0" fontId="0" fillId="3" borderId="16" xfId="0" applyFill="1" applyBorder="1" applyAlignment="1">
      <alignment horizontal="center" vertical="center"/>
    </xf>
    <xf numFmtId="0" fontId="0" fillId="6" borderId="16" xfId="0" applyFill="1" applyBorder="1" applyAlignment="1">
      <alignment horizontal="center" vertical="center"/>
    </xf>
    <xf numFmtId="0" fontId="18" fillId="7" borderId="16" xfId="0" applyFont="1" applyFill="1" applyBorder="1" applyAlignment="1">
      <alignment horizontal="center" vertical="center"/>
    </xf>
    <xf numFmtId="0" fontId="19" fillId="7" borderId="16" xfId="0" applyFont="1" applyFill="1" applyBorder="1" applyAlignment="1">
      <alignment horizontal="center" vertical="center"/>
    </xf>
    <xf numFmtId="177" fontId="11" fillId="3" borderId="5" xfId="0" applyNumberFormat="1" applyFont="1" applyFill="1" applyBorder="1" applyAlignment="1" applyProtection="1">
      <alignment horizontal="center" vertical="center" shrinkToFit="1"/>
      <protection locked="0"/>
    </xf>
    <xf numFmtId="177" fontId="11" fillId="3" borderId="6" xfId="0" applyNumberFormat="1" applyFont="1" applyFill="1" applyBorder="1" applyAlignment="1" applyProtection="1">
      <alignment horizontal="center" vertical="center" shrinkToFit="1"/>
      <protection locked="0"/>
    </xf>
    <xf numFmtId="177" fontId="11" fillId="3" borderId="7" xfId="0" applyNumberFormat="1" applyFont="1" applyFill="1" applyBorder="1" applyAlignment="1" applyProtection="1">
      <alignment horizontal="center" vertical="center" shrinkToFit="1"/>
      <protection locked="0"/>
    </xf>
    <xf numFmtId="177" fontId="11" fillId="3" borderId="8" xfId="0" applyNumberFormat="1" applyFont="1" applyFill="1" applyBorder="1" applyAlignment="1" applyProtection="1">
      <alignment horizontal="center" vertical="center" shrinkToFit="1"/>
      <protection locked="0"/>
    </xf>
    <xf numFmtId="178" fontId="11" fillId="3" borderId="5" xfId="0" applyNumberFormat="1" applyFont="1" applyFill="1" applyBorder="1" applyAlignment="1" applyProtection="1">
      <alignment horizontal="center" vertical="center" shrinkToFit="1"/>
      <protection locked="0"/>
    </xf>
    <xf numFmtId="178" fontId="11" fillId="3" borderId="6" xfId="0" applyNumberFormat="1" applyFont="1" applyFill="1" applyBorder="1" applyAlignment="1" applyProtection="1">
      <alignment horizontal="center" vertical="center" shrinkToFit="1"/>
      <protection locked="0"/>
    </xf>
    <xf numFmtId="178" fontId="11" fillId="3" borderId="7" xfId="0" applyNumberFormat="1" applyFont="1" applyFill="1" applyBorder="1" applyAlignment="1" applyProtection="1">
      <alignment horizontal="center" vertical="center" shrinkToFit="1"/>
      <protection locked="0"/>
    </xf>
    <xf numFmtId="178" fontId="11" fillId="3" borderId="8" xfId="0" applyNumberFormat="1" applyFont="1" applyFill="1" applyBorder="1" applyAlignment="1" applyProtection="1">
      <alignment horizontal="center" vertical="center" shrinkToFit="1"/>
      <protection locked="0"/>
    </xf>
    <xf numFmtId="49" fontId="11" fillId="3" borderId="5" xfId="0" applyNumberFormat="1" applyFont="1" applyFill="1" applyBorder="1" applyAlignment="1" applyProtection="1">
      <alignment horizontal="center" vertical="center" shrinkToFit="1"/>
      <protection locked="0"/>
    </xf>
    <xf numFmtId="49" fontId="11" fillId="3" borderId="6" xfId="0" applyNumberFormat="1" applyFont="1" applyFill="1" applyBorder="1" applyAlignment="1" applyProtection="1">
      <alignment horizontal="center" vertical="center" shrinkToFit="1"/>
      <protection locked="0"/>
    </xf>
    <xf numFmtId="49" fontId="11" fillId="3" borderId="7" xfId="0" applyNumberFormat="1" applyFont="1" applyFill="1" applyBorder="1" applyAlignment="1" applyProtection="1">
      <alignment horizontal="center" vertical="center" shrinkToFit="1"/>
      <protection locked="0"/>
    </xf>
    <xf numFmtId="49" fontId="11" fillId="3" borderId="8" xfId="0" applyNumberFormat="1" applyFont="1" applyFill="1" applyBorder="1" applyAlignment="1" applyProtection="1">
      <alignment horizontal="center" vertical="center" shrinkToFit="1"/>
      <protection locked="0"/>
    </xf>
    <xf numFmtId="49" fontId="0" fillId="4" borderId="0" xfId="0" applyNumberFormat="1" applyFill="1" applyBorder="1" applyAlignment="1">
      <alignment horizontal="center" vertical="center" wrapText="1"/>
    </xf>
    <xf numFmtId="49" fontId="0" fillId="4" borderId="0" xfId="0" applyNumberFormat="1" applyFill="1" applyBorder="1" applyAlignment="1">
      <alignment horizontal="center" vertical="center"/>
    </xf>
    <xf numFmtId="182" fontId="14" fillId="5" borderId="1" xfId="0" applyNumberFormat="1" applyFont="1" applyFill="1" applyBorder="1" applyAlignment="1" applyProtection="1">
      <alignment horizontal="center" vertical="center" shrinkToFit="1"/>
      <protection locked="0"/>
    </xf>
    <xf numFmtId="182" fontId="14" fillId="5" borderId="9" xfId="0" applyNumberFormat="1" applyFont="1" applyFill="1" applyBorder="1" applyAlignment="1" applyProtection="1">
      <alignment horizontal="center" vertical="center" shrinkToFit="1"/>
      <protection locked="0"/>
    </xf>
    <xf numFmtId="0" fontId="24" fillId="4" borderId="0" xfId="0" applyFont="1" applyFill="1" applyBorder="1" applyAlignment="1">
      <alignment horizontal="center" vertical="center" shrinkToFit="1"/>
    </xf>
    <xf numFmtId="0" fontId="25" fillId="4" borderId="0" xfId="0" applyFont="1" applyFill="1" applyBorder="1" applyAlignment="1">
      <alignment horizontal="center" vertical="center" shrinkToFit="1"/>
    </xf>
    <xf numFmtId="49" fontId="0" fillId="2" borderId="3" xfId="0" applyNumberFormat="1" applyFill="1" applyBorder="1" applyAlignment="1">
      <alignment horizontal="center" wrapText="1"/>
    </xf>
    <xf numFmtId="49" fontId="0" fillId="2" borderId="10" xfId="0" applyNumberFormat="1" applyFill="1" applyBorder="1" applyAlignment="1">
      <alignment horizontal="center" wrapText="1"/>
    </xf>
    <xf numFmtId="49" fontId="4" fillId="2" borderId="10" xfId="0" applyNumberFormat="1" applyFont="1" applyFill="1" applyBorder="1" applyAlignment="1">
      <alignment horizontal="center" vertical="top" shrinkToFit="1"/>
    </xf>
    <xf numFmtId="49" fontId="4" fillId="2" borderId="4" xfId="0" applyNumberFormat="1" applyFont="1" applyFill="1" applyBorder="1" applyAlignment="1">
      <alignment horizontal="center" vertical="top" shrinkToFit="1"/>
    </xf>
    <xf numFmtId="49" fontId="18" fillId="2" borderId="3" xfId="0" applyNumberFormat="1" applyFont="1" applyFill="1" applyBorder="1" applyAlignment="1">
      <alignment horizontal="center" shrinkToFit="1"/>
    </xf>
    <xf numFmtId="49" fontId="19" fillId="2" borderId="10" xfId="0" applyNumberFormat="1" applyFont="1" applyFill="1" applyBorder="1" applyAlignment="1">
      <alignment horizontal="center" shrinkToFit="1"/>
    </xf>
    <xf numFmtId="0" fontId="22" fillId="4" borderId="0" xfId="0" applyFont="1" applyFill="1" applyBorder="1" applyAlignment="1">
      <alignment horizontal="center" vertical="center"/>
    </xf>
    <xf numFmtId="179" fontId="11" fillId="3" borderId="5" xfId="0" applyNumberFormat="1" applyFont="1" applyFill="1" applyBorder="1" applyAlignment="1" applyProtection="1">
      <alignment horizontal="center" vertical="center" shrinkToFit="1"/>
      <protection locked="0"/>
    </xf>
    <xf numFmtId="179" fontId="11" fillId="3" borderId="6" xfId="0" applyNumberFormat="1" applyFont="1" applyFill="1" applyBorder="1" applyAlignment="1" applyProtection="1">
      <alignment horizontal="center" vertical="center" shrinkToFit="1"/>
      <protection locked="0"/>
    </xf>
    <xf numFmtId="179" fontId="11" fillId="3" borderId="7" xfId="0" applyNumberFormat="1" applyFont="1" applyFill="1" applyBorder="1" applyAlignment="1" applyProtection="1">
      <alignment horizontal="center" vertical="center" shrinkToFit="1"/>
      <protection locked="0"/>
    </xf>
    <xf numFmtId="179" fontId="11" fillId="3" borderId="8" xfId="0" applyNumberFormat="1" applyFont="1" applyFill="1" applyBorder="1" applyAlignment="1" applyProtection="1">
      <alignment horizontal="center" vertical="center" shrinkToFit="1"/>
      <protection locked="0"/>
    </xf>
    <xf numFmtId="180" fontId="11" fillId="3" borderId="5" xfId="0" applyNumberFormat="1" applyFont="1" applyFill="1" applyBorder="1" applyAlignment="1" applyProtection="1">
      <alignment horizontal="center" vertical="center" shrinkToFit="1"/>
      <protection locked="0"/>
    </xf>
    <xf numFmtId="180" fontId="11" fillId="3" borderId="6" xfId="0" applyNumberFormat="1" applyFont="1" applyFill="1" applyBorder="1" applyAlignment="1" applyProtection="1">
      <alignment horizontal="center" vertical="center" shrinkToFit="1"/>
      <protection locked="0"/>
    </xf>
    <xf numFmtId="180" fontId="11" fillId="3" borderId="7" xfId="0" applyNumberFormat="1" applyFont="1" applyFill="1" applyBorder="1" applyAlignment="1" applyProtection="1">
      <alignment horizontal="center" vertical="center" shrinkToFit="1"/>
      <protection locked="0"/>
    </xf>
    <xf numFmtId="180" fontId="11" fillId="3" borderId="8" xfId="0" applyNumberFormat="1" applyFont="1" applyFill="1" applyBorder="1" applyAlignment="1" applyProtection="1">
      <alignment horizontal="center" vertical="center" shrinkToFit="1"/>
      <protection locked="0"/>
    </xf>
    <xf numFmtId="0" fontId="26" fillId="4" borderId="0" xfId="0" applyFont="1" applyFill="1" applyBorder="1" applyAlignment="1">
      <alignment horizontal="left" vertical="top" wrapText="1"/>
    </xf>
    <xf numFmtId="0" fontId="23" fillId="4" borderId="0" xfId="0" applyFont="1" applyFill="1" applyBorder="1" applyAlignment="1">
      <alignment horizontal="left" vertical="top" wrapText="1"/>
    </xf>
    <xf numFmtId="0" fontId="4" fillId="4" borderId="11" xfId="0" applyFont="1" applyFill="1" applyBorder="1" applyAlignment="1">
      <alignment horizontal="left" vertical="center" shrinkToFit="1"/>
    </xf>
  </cellXfs>
  <cellStyles count="1">
    <cellStyle name="標準" xfId="0" builtinId="0"/>
  </cellStyles>
  <dxfs count="9">
    <dxf>
      <font>
        <color theme="1"/>
      </font>
      <fill>
        <patternFill>
          <bgColor theme="1"/>
        </patternFill>
      </fill>
    </dxf>
    <dxf>
      <font>
        <color theme="1"/>
      </font>
      <fill>
        <patternFill>
          <bgColor theme="1"/>
        </patternFill>
      </fill>
    </dxf>
    <dxf>
      <fill>
        <patternFill>
          <bgColor rgb="FFFF0000"/>
        </patternFill>
      </fill>
    </dxf>
    <dxf>
      <fill>
        <patternFill>
          <bgColor rgb="FFFF0000"/>
        </patternFill>
      </fill>
    </dxf>
    <dxf>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colors>
    <mruColors>
      <color rgb="FFFFCCCC"/>
      <color rgb="FFFF9F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1333500</xdr:colOff>
      <xdr:row>59</xdr:row>
      <xdr:rowOff>28576</xdr:rowOff>
    </xdr:from>
    <xdr:to>
      <xdr:col>5</xdr:col>
      <xdr:colOff>523875</xdr:colOff>
      <xdr:row>60</xdr:row>
      <xdr:rowOff>200026</xdr:rowOff>
    </xdr:to>
    <xdr:sp macro="" textlink="">
      <xdr:nvSpPr>
        <xdr:cNvPr id="3" name="下矢印 2">
          <a:extLst>
            <a:ext uri="{FF2B5EF4-FFF2-40B4-BE49-F238E27FC236}">
              <a16:creationId xmlns:a16="http://schemas.microsoft.com/office/drawing/2014/main" xmlns="" id="{00000000-0008-0000-0000-000003000000}"/>
            </a:ext>
          </a:extLst>
        </xdr:cNvPr>
        <xdr:cNvSpPr/>
      </xdr:nvSpPr>
      <xdr:spPr>
        <a:xfrm>
          <a:off x="3943350" y="10677526"/>
          <a:ext cx="1276350" cy="342900"/>
        </a:xfrm>
        <a:prstGeom prst="downArrow">
          <a:avLst>
            <a:gd name="adj1" fmla="val 50000"/>
            <a:gd name="adj2" fmla="val 63889"/>
          </a:avLst>
        </a:prstGeom>
        <a:solidFill>
          <a:schemeClr val="tx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06"/>
  <sheetViews>
    <sheetView tabSelected="1" showWhiteSpace="0" zoomScaleNormal="100" zoomScaleSheetLayoutView="115" workbookViewId="0">
      <selection activeCell="K13" sqref="K13:AA68"/>
    </sheetView>
  </sheetViews>
  <sheetFormatPr defaultColWidth="9" defaultRowHeight="13.5"/>
  <cols>
    <col min="1" max="1" width="1.5" style="1" customWidth="1"/>
    <col min="2" max="2" width="23.75" style="1" customWidth="1"/>
    <col min="3" max="3" width="9" style="1" customWidth="1"/>
    <col min="4" max="4" width="24.875" style="1" customWidth="1"/>
    <col min="5" max="5" width="2.5" style="1" customWidth="1"/>
    <col min="6" max="6" width="23.75" style="1" customWidth="1"/>
    <col min="7" max="7" width="9" style="1" customWidth="1"/>
    <col min="8" max="8" width="24.875" style="1" customWidth="1"/>
    <col min="9" max="9" width="1.625" style="1" customWidth="1"/>
    <col min="10" max="28" width="3.125" style="1" customWidth="1"/>
    <col min="29" max="16384" width="9" style="1"/>
  </cols>
  <sheetData>
    <row r="1" spans="1:28" ht="9.75" customHeight="1">
      <c r="A1" s="13"/>
      <c r="B1" s="14"/>
      <c r="C1" s="14"/>
      <c r="D1" s="14"/>
      <c r="E1" s="14"/>
      <c r="F1" s="14"/>
      <c r="G1" s="14"/>
      <c r="H1" s="14"/>
      <c r="I1" s="15"/>
      <c r="J1" s="13"/>
      <c r="K1" s="14"/>
      <c r="L1" s="14"/>
      <c r="M1" s="14"/>
      <c r="N1" s="14"/>
      <c r="O1" s="14"/>
      <c r="P1" s="14"/>
      <c r="Q1" s="14"/>
      <c r="R1" s="14"/>
      <c r="S1" s="14"/>
      <c r="T1" s="14"/>
      <c r="U1" s="14"/>
      <c r="V1" s="14"/>
      <c r="W1" s="14"/>
      <c r="X1" s="14"/>
      <c r="Y1" s="14"/>
      <c r="Z1" s="14"/>
      <c r="AA1" s="14"/>
      <c r="AB1" s="15"/>
    </row>
    <row r="2" spans="1:28" ht="24" customHeight="1">
      <c r="A2" s="16"/>
      <c r="B2" s="37" t="s">
        <v>112</v>
      </c>
      <c r="C2" s="37"/>
      <c r="D2" s="37"/>
      <c r="E2" s="36"/>
      <c r="F2" s="38" t="s">
        <v>111</v>
      </c>
      <c r="G2" s="39"/>
      <c r="H2" s="39"/>
      <c r="I2" s="17"/>
      <c r="J2" s="16"/>
      <c r="K2" s="108" t="s">
        <v>62</v>
      </c>
      <c r="L2" s="108"/>
      <c r="M2" s="108"/>
      <c r="N2" s="108"/>
      <c r="O2" s="108"/>
      <c r="P2" s="108"/>
      <c r="Q2" s="108"/>
      <c r="R2" s="108"/>
      <c r="S2" s="108"/>
      <c r="T2" s="108"/>
      <c r="U2" s="108"/>
      <c r="V2" s="108"/>
      <c r="W2" s="108"/>
      <c r="X2" s="108"/>
      <c r="Y2" s="108"/>
      <c r="Z2" s="108"/>
      <c r="AA2" s="108"/>
      <c r="AB2" s="17"/>
    </row>
    <row r="3" spans="1:28" ht="15.75" customHeight="1">
      <c r="A3" s="16"/>
      <c r="B3" s="96" t="s">
        <v>23</v>
      </c>
      <c r="C3" s="97"/>
      <c r="D3" s="97"/>
      <c r="E3" s="97"/>
      <c r="F3" s="97"/>
      <c r="G3" s="97"/>
      <c r="H3" s="97"/>
      <c r="I3" s="17"/>
      <c r="J3" s="16"/>
      <c r="K3" s="18"/>
      <c r="L3" s="18"/>
      <c r="M3" s="18"/>
      <c r="N3" s="18"/>
      <c r="O3" s="18"/>
      <c r="P3" s="18"/>
      <c r="Q3" s="18"/>
      <c r="R3" s="18"/>
      <c r="S3" s="18"/>
      <c r="T3" s="18"/>
      <c r="U3" s="18"/>
      <c r="V3" s="18"/>
      <c r="W3" s="18"/>
      <c r="X3" s="18"/>
      <c r="Y3" s="18"/>
      <c r="Z3" s="18"/>
      <c r="AA3" s="18"/>
      <c r="AB3" s="17"/>
    </row>
    <row r="4" spans="1:28" ht="14.1" customHeight="1">
      <c r="A4" s="16"/>
      <c r="B4" s="4" t="s">
        <v>44</v>
      </c>
      <c r="C4" s="92"/>
      <c r="D4" s="93"/>
      <c r="E4" s="18"/>
      <c r="F4" s="2" t="s">
        <v>45</v>
      </c>
      <c r="G4" s="92"/>
      <c r="H4" s="93"/>
      <c r="I4" s="17"/>
      <c r="J4" s="16"/>
      <c r="K4" s="80" t="s">
        <v>69</v>
      </c>
      <c r="L4" s="80"/>
      <c r="M4" s="80"/>
      <c r="N4" s="80"/>
      <c r="O4" s="80"/>
      <c r="P4" s="80"/>
      <c r="Q4" s="74" t="s">
        <v>73</v>
      </c>
      <c r="R4" s="75"/>
      <c r="S4" s="75"/>
      <c r="T4" s="75"/>
      <c r="U4" s="75"/>
      <c r="V4" s="75"/>
      <c r="W4" s="75"/>
      <c r="X4" s="75"/>
      <c r="Y4" s="75"/>
      <c r="Z4" s="75"/>
      <c r="AA4" s="75"/>
      <c r="AB4" s="17"/>
    </row>
    <row r="5" spans="1:28" ht="14.1" customHeight="1">
      <c r="A5" s="16"/>
      <c r="B5" s="22" t="s">
        <v>63</v>
      </c>
      <c r="C5" s="94"/>
      <c r="D5" s="95"/>
      <c r="E5" s="18"/>
      <c r="F5" s="23" t="s">
        <v>64</v>
      </c>
      <c r="G5" s="94"/>
      <c r="H5" s="95"/>
      <c r="I5" s="17"/>
      <c r="J5" s="16"/>
      <c r="K5" s="80"/>
      <c r="L5" s="80"/>
      <c r="M5" s="80"/>
      <c r="N5" s="80"/>
      <c r="O5" s="80"/>
      <c r="P5" s="80"/>
      <c r="Q5" s="74"/>
      <c r="R5" s="75"/>
      <c r="S5" s="75"/>
      <c r="T5" s="75"/>
      <c r="U5" s="75"/>
      <c r="V5" s="75"/>
      <c r="W5" s="75"/>
      <c r="X5" s="75"/>
      <c r="Y5" s="75"/>
      <c r="Z5" s="75"/>
      <c r="AA5" s="75"/>
      <c r="AB5" s="17"/>
    </row>
    <row r="6" spans="1:28" ht="14.1" customHeight="1">
      <c r="A6" s="16"/>
      <c r="B6" s="57"/>
      <c r="C6" s="57"/>
      <c r="D6" s="57"/>
      <c r="E6" s="18"/>
      <c r="F6" s="57"/>
      <c r="G6" s="57"/>
      <c r="H6" s="57"/>
      <c r="I6" s="17"/>
      <c r="J6" s="16"/>
      <c r="K6" s="18"/>
      <c r="L6" s="18"/>
      <c r="M6" s="18"/>
      <c r="N6" s="18"/>
      <c r="O6" s="18"/>
      <c r="P6" s="18"/>
      <c r="Q6" s="18"/>
      <c r="R6" s="18"/>
      <c r="S6" s="18"/>
      <c r="T6" s="18"/>
      <c r="U6" s="18"/>
      <c r="V6" s="18"/>
      <c r="W6" s="18"/>
      <c r="X6" s="18"/>
      <c r="Y6" s="18"/>
      <c r="Z6" s="18"/>
      <c r="AA6" s="18"/>
      <c r="AB6" s="17"/>
    </row>
    <row r="7" spans="1:28" ht="14.1" customHeight="1">
      <c r="A7" s="16"/>
      <c r="B7" s="4" t="s">
        <v>14</v>
      </c>
      <c r="C7" s="92"/>
      <c r="D7" s="93"/>
      <c r="E7" s="18"/>
      <c r="F7" s="2" t="s">
        <v>41</v>
      </c>
      <c r="G7" s="66" t="s">
        <v>40</v>
      </c>
      <c r="H7" s="72"/>
      <c r="I7" s="17"/>
      <c r="J7" s="16"/>
      <c r="K7" s="81" t="s">
        <v>54</v>
      </c>
      <c r="L7" s="81"/>
      <c r="M7" s="81"/>
      <c r="N7" s="81"/>
      <c r="O7" s="81"/>
      <c r="P7" s="81"/>
      <c r="Q7" s="74" t="s">
        <v>52</v>
      </c>
      <c r="R7" s="75"/>
      <c r="S7" s="75"/>
      <c r="T7" s="75"/>
      <c r="U7" s="75"/>
      <c r="V7" s="75"/>
      <c r="W7" s="75"/>
      <c r="X7" s="75"/>
      <c r="Y7" s="75"/>
      <c r="Z7" s="75"/>
      <c r="AA7" s="75"/>
      <c r="AB7" s="17"/>
    </row>
    <row r="8" spans="1:28" ht="14.1" customHeight="1">
      <c r="A8" s="16"/>
      <c r="B8" s="5" t="s">
        <v>15</v>
      </c>
      <c r="C8" s="94"/>
      <c r="D8" s="95"/>
      <c r="E8" s="18"/>
      <c r="F8" s="3" t="s">
        <v>50</v>
      </c>
      <c r="G8" s="67"/>
      <c r="H8" s="73"/>
      <c r="I8" s="17"/>
      <c r="J8" s="16"/>
      <c r="K8" s="81"/>
      <c r="L8" s="81"/>
      <c r="M8" s="81"/>
      <c r="N8" s="81"/>
      <c r="O8" s="81"/>
      <c r="P8" s="81"/>
      <c r="Q8" s="74"/>
      <c r="R8" s="75"/>
      <c r="S8" s="75"/>
      <c r="T8" s="75"/>
      <c r="U8" s="75"/>
      <c r="V8" s="75"/>
      <c r="W8" s="75"/>
      <c r="X8" s="75"/>
      <c r="Y8" s="75"/>
      <c r="Z8" s="75"/>
      <c r="AA8" s="75"/>
      <c r="AB8" s="17"/>
    </row>
    <row r="9" spans="1:28" ht="14.1" customHeight="1">
      <c r="A9" s="16"/>
      <c r="B9" s="57"/>
      <c r="C9" s="57"/>
      <c r="D9" s="57"/>
      <c r="E9" s="18"/>
      <c r="F9" s="57"/>
      <c r="G9" s="57"/>
      <c r="H9" s="57"/>
      <c r="I9" s="17"/>
      <c r="J9" s="16"/>
      <c r="K9" s="18"/>
      <c r="L9" s="18"/>
      <c r="M9" s="18"/>
      <c r="N9" s="18"/>
      <c r="O9" s="18"/>
      <c r="P9" s="18"/>
      <c r="Q9" s="18"/>
      <c r="R9" s="18"/>
      <c r="S9" s="18"/>
      <c r="T9" s="18"/>
      <c r="U9" s="18"/>
      <c r="V9" s="18"/>
      <c r="W9" s="18"/>
      <c r="X9" s="18"/>
      <c r="Y9" s="18"/>
      <c r="Z9" s="18"/>
      <c r="AA9" s="18"/>
      <c r="AB9" s="17"/>
    </row>
    <row r="10" spans="1:28" ht="14.1" customHeight="1">
      <c r="A10" s="16"/>
      <c r="B10" s="4" t="s">
        <v>2</v>
      </c>
      <c r="C10" s="92"/>
      <c r="D10" s="93"/>
      <c r="E10" s="18"/>
      <c r="F10" s="2" t="s">
        <v>61</v>
      </c>
      <c r="G10" s="84"/>
      <c r="H10" s="85"/>
      <c r="I10" s="17"/>
      <c r="J10" s="16"/>
      <c r="K10" s="82" t="s">
        <v>55</v>
      </c>
      <c r="L10" s="83"/>
      <c r="M10" s="83"/>
      <c r="N10" s="83"/>
      <c r="O10" s="83"/>
      <c r="P10" s="83"/>
      <c r="Q10" s="74" t="s">
        <v>53</v>
      </c>
      <c r="R10" s="75"/>
      <c r="S10" s="75"/>
      <c r="T10" s="75"/>
      <c r="U10" s="75"/>
      <c r="V10" s="75"/>
      <c r="W10" s="75"/>
      <c r="X10" s="75"/>
      <c r="Y10" s="75"/>
      <c r="Z10" s="75"/>
      <c r="AA10" s="75"/>
      <c r="AB10" s="17"/>
    </row>
    <row r="11" spans="1:28" ht="14.1" customHeight="1">
      <c r="A11" s="16"/>
      <c r="B11" s="5" t="s">
        <v>65</v>
      </c>
      <c r="C11" s="94"/>
      <c r="D11" s="95"/>
      <c r="E11" s="18"/>
      <c r="F11" s="3" t="s">
        <v>58</v>
      </c>
      <c r="G11" s="86"/>
      <c r="H11" s="87"/>
      <c r="I11" s="17"/>
      <c r="J11" s="16"/>
      <c r="K11" s="83"/>
      <c r="L11" s="83"/>
      <c r="M11" s="83"/>
      <c r="N11" s="83"/>
      <c r="O11" s="83"/>
      <c r="P11" s="83"/>
      <c r="Q11" s="74"/>
      <c r="R11" s="75"/>
      <c r="S11" s="75"/>
      <c r="T11" s="75"/>
      <c r="U11" s="75"/>
      <c r="V11" s="75"/>
      <c r="W11" s="75"/>
      <c r="X11" s="75"/>
      <c r="Y11" s="75"/>
      <c r="Z11" s="75"/>
      <c r="AA11" s="75"/>
      <c r="AB11" s="17"/>
    </row>
    <row r="12" spans="1:28" ht="14.1" customHeight="1">
      <c r="A12" s="16"/>
      <c r="B12" s="57"/>
      <c r="C12" s="57"/>
      <c r="D12" s="57"/>
      <c r="E12" s="18"/>
      <c r="F12" s="57" t="s">
        <v>74</v>
      </c>
      <c r="G12" s="57"/>
      <c r="H12" s="57"/>
      <c r="I12" s="17"/>
      <c r="J12" s="16"/>
      <c r="K12" s="18"/>
      <c r="L12" s="18"/>
      <c r="M12" s="18"/>
      <c r="N12" s="18"/>
      <c r="O12" s="18"/>
      <c r="P12" s="18"/>
      <c r="Q12" s="18"/>
      <c r="R12" s="18"/>
      <c r="S12" s="18"/>
      <c r="T12" s="18"/>
      <c r="U12" s="18"/>
      <c r="V12" s="18"/>
      <c r="W12" s="18"/>
      <c r="X12" s="18"/>
      <c r="Y12" s="18"/>
      <c r="Z12" s="18"/>
      <c r="AA12" s="18"/>
      <c r="AB12" s="17"/>
    </row>
    <row r="13" spans="1:28" ht="14.1" customHeight="1">
      <c r="A13" s="16"/>
      <c r="B13" s="4" t="s">
        <v>3</v>
      </c>
      <c r="C13" s="92"/>
      <c r="D13" s="93"/>
      <c r="E13" s="18"/>
      <c r="F13" s="2" t="s">
        <v>48</v>
      </c>
      <c r="G13" s="66" t="s">
        <v>100</v>
      </c>
      <c r="H13" s="72"/>
      <c r="I13" s="17"/>
      <c r="J13" s="16"/>
      <c r="K13" s="117" t="s">
        <v>113</v>
      </c>
      <c r="L13" s="118"/>
      <c r="M13" s="118"/>
      <c r="N13" s="118"/>
      <c r="O13" s="118"/>
      <c r="P13" s="118"/>
      <c r="Q13" s="118"/>
      <c r="R13" s="118"/>
      <c r="S13" s="118"/>
      <c r="T13" s="118"/>
      <c r="U13" s="118"/>
      <c r="V13" s="118"/>
      <c r="W13" s="118"/>
      <c r="X13" s="118"/>
      <c r="Y13" s="118"/>
      <c r="Z13" s="118"/>
      <c r="AA13" s="118"/>
      <c r="AB13" s="17"/>
    </row>
    <row r="14" spans="1:28" ht="14.1" customHeight="1">
      <c r="A14" s="16"/>
      <c r="B14" s="5" t="s">
        <v>66</v>
      </c>
      <c r="C14" s="94"/>
      <c r="D14" s="95"/>
      <c r="E14" s="18"/>
      <c r="F14" s="3" t="s">
        <v>49</v>
      </c>
      <c r="G14" s="67"/>
      <c r="H14" s="73"/>
      <c r="I14" s="17"/>
      <c r="J14" s="16"/>
      <c r="K14" s="118"/>
      <c r="L14" s="118"/>
      <c r="M14" s="118"/>
      <c r="N14" s="118"/>
      <c r="O14" s="118"/>
      <c r="P14" s="118"/>
      <c r="Q14" s="118"/>
      <c r="R14" s="118"/>
      <c r="S14" s="118"/>
      <c r="T14" s="118"/>
      <c r="U14" s="118"/>
      <c r="V14" s="118"/>
      <c r="W14" s="118"/>
      <c r="X14" s="118"/>
      <c r="Y14" s="118"/>
      <c r="Z14" s="118"/>
      <c r="AA14" s="118"/>
      <c r="AB14" s="17"/>
    </row>
    <row r="15" spans="1:28" ht="14.1" customHeight="1">
      <c r="A15" s="16"/>
      <c r="B15" s="57"/>
      <c r="C15" s="57"/>
      <c r="D15" s="57"/>
      <c r="E15" s="18"/>
      <c r="F15" s="58"/>
      <c r="G15" s="58"/>
      <c r="H15" s="58"/>
      <c r="I15" s="17"/>
      <c r="J15" s="16"/>
      <c r="K15" s="118"/>
      <c r="L15" s="118"/>
      <c r="M15" s="118"/>
      <c r="N15" s="118"/>
      <c r="O15" s="118"/>
      <c r="P15" s="118"/>
      <c r="Q15" s="118"/>
      <c r="R15" s="118"/>
      <c r="S15" s="118"/>
      <c r="T15" s="118"/>
      <c r="U15" s="118"/>
      <c r="V15" s="118"/>
      <c r="W15" s="118"/>
      <c r="X15" s="118"/>
      <c r="Y15" s="118"/>
      <c r="Z15" s="118"/>
      <c r="AA15" s="118"/>
      <c r="AB15" s="17"/>
    </row>
    <row r="16" spans="1:28" ht="14.1" customHeight="1">
      <c r="A16" s="16"/>
      <c r="B16" s="102" t="s">
        <v>4</v>
      </c>
      <c r="C16" s="4" t="s">
        <v>16</v>
      </c>
      <c r="D16" s="93"/>
      <c r="E16" s="18"/>
      <c r="F16" s="102" t="s">
        <v>90</v>
      </c>
      <c r="G16" s="4" t="s">
        <v>91</v>
      </c>
      <c r="H16" s="93"/>
      <c r="I16" s="17"/>
      <c r="J16" s="16"/>
      <c r="K16" s="118"/>
      <c r="L16" s="118"/>
      <c r="M16" s="118"/>
      <c r="N16" s="118"/>
      <c r="O16" s="118"/>
      <c r="P16" s="118"/>
      <c r="Q16" s="118"/>
      <c r="R16" s="118"/>
      <c r="S16" s="118"/>
      <c r="T16" s="118"/>
      <c r="U16" s="118"/>
      <c r="V16" s="118"/>
      <c r="W16" s="118"/>
      <c r="X16" s="118"/>
      <c r="Y16" s="118"/>
      <c r="Z16" s="118"/>
      <c r="AA16" s="118"/>
      <c r="AB16" s="17"/>
    </row>
    <row r="17" spans="1:28" ht="14.1" customHeight="1">
      <c r="A17" s="16"/>
      <c r="B17" s="103"/>
      <c r="C17" s="5" t="s">
        <v>17</v>
      </c>
      <c r="D17" s="95"/>
      <c r="E17" s="18"/>
      <c r="F17" s="103"/>
      <c r="G17" s="5" t="s">
        <v>99</v>
      </c>
      <c r="H17" s="95"/>
      <c r="I17" s="17"/>
      <c r="J17" s="16"/>
      <c r="K17" s="118"/>
      <c r="L17" s="118"/>
      <c r="M17" s="118"/>
      <c r="N17" s="118"/>
      <c r="O17" s="118"/>
      <c r="P17" s="118"/>
      <c r="Q17" s="118"/>
      <c r="R17" s="118"/>
      <c r="S17" s="118"/>
      <c r="T17" s="118"/>
      <c r="U17" s="118"/>
      <c r="V17" s="118"/>
      <c r="W17" s="118"/>
      <c r="X17" s="118"/>
      <c r="Y17" s="118"/>
      <c r="Z17" s="118"/>
      <c r="AA17" s="118"/>
      <c r="AB17" s="17"/>
    </row>
    <row r="18" spans="1:28" ht="14.1" customHeight="1">
      <c r="A18" s="16"/>
      <c r="B18" s="104" t="s">
        <v>67</v>
      </c>
      <c r="C18" s="4" t="s">
        <v>18</v>
      </c>
      <c r="D18" s="93"/>
      <c r="E18" s="18"/>
      <c r="F18" s="104" t="s">
        <v>107</v>
      </c>
      <c r="G18" s="4" t="s">
        <v>3</v>
      </c>
      <c r="H18" s="93"/>
      <c r="I18" s="17"/>
      <c r="J18" s="16"/>
      <c r="K18" s="118"/>
      <c r="L18" s="118"/>
      <c r="M18" s="118"/>
      <c r="N18" s="118"/>
      <c r="O18" s="118"/>
      <c r="P18" s="118"/>
      <c r="Q18" s="118"/>
      <c r="R18" s="118"/>
      <c r="S18" s="118"/>
      <c r="T18" s="118"/>
      <c r="U18" s="118"/>
      <c r="V18" s="118"/>
      <c r="W18" s="118"/>
      <c r="X18" s="118"/>
      <c r="Y18" s="118"/>
      <c r="Z18" s="118"/>
      <c r="AA18" s="118"/>
      <c r="AB18" s="17"/>
    </row>
    <row r="19" spans="1:28" ht="14.1" customHeight="1">
      <c r="A19" s="16"/>
      <c r="B19" s="105"/>
      <c r="C19" s="5" t="s">
        <v>19</v>
      </c>
      <c r="D19" s="95"/>
      <c r="E19" s="18"/>
      <c r="F19" s="105"/>
      <c r="G19" s="5" t="s">
        <v>106</v>
      </c>
      <c r="H19" s="95"/>
      <c r="I19" s="17"/>
      <c r="J19" s="16"/>
      <c r="K19" s="118"/>
      <c r="L19" s="118"/>
      <c r="M19" s="118"/>
      <c r="N19" s="118"/>
      <c r="O19" s="118"/>
      <c r="P19" s="118"/>
      <c r="Q19" s="118"/>
      <c r="R19" s="118"/>
      <c r="S19" s="118"/>
      <c r="T19" s="118"/>
      <c r="U19" s="118"/>
      <c r="V19" s="118"/>
      <c r="W19" s="118"/>
      <c r="X19" s="118"/>
      <c r="Y19" s="118"/>
      <c r="Z19" s="118"/>
      <c r="AA19" s="118"/>
      <c r="AB19" s="17"/>
    </row>
    <row r="20" spans="1:28" ht="14.1" customHeight="1">
      <c r="A20" s="16"/>
      <c r="B20" s="57"/>
      <c r="C20" s="57"/>
      <c r="D20" s="57"/>
      <c r="E20" s="18"/>
      <c r="F20" s="31"/>
      <c r="G20" s="31"/>
      <c r="H20" s="31"/>
      <c r="I20" s="17"/>
      <c r="J20" s="16"/>
      <c r="K20" s="118"/>
      <c r="L20" s="118"/>
      <c r="M20" s="118"/>
      <c r="N20" s="118"/>
      <c r="O20" s="118"/>
      <c r="P20" s="118"/>
      <c r="Q20" s="118"/>
      <c r="R20" s="118"/>
      <c r="S20" s="118"/>
      <c r="T20" s="118"/>
      <c r="U20" s="118"/>
      <c r="V20" s="118"/>
      <c r="W20" s="118"/>
      <c r="X20" s="118"/>
      <c r="Y20" s="118"/>
      <c r="Z20" s="118"/>
      <c r="AA20" s="118"/>
      <c r="AB20" s="17"/>
    </row>
    <row r="21" spans="1:28" ht="14.1" customHeight="1">
      <c r="A21" s="16"/>
      <c r="B21" s="4" t="s">
        <v>5</v>
      </c>
      <c r="C21" s="92"/>
      <c r="D21" s="93"/>
      <c r="E21" s="18"/>
      <c r="F21" s="106" t="s">
        <v>97</v>
      </c>
      <c r="G21" s="4" t="s">
        <v>95</v>
      </c>
      <c r="H21" s="93"/>
      <c r="I21" s="17"/>
      <c r="J21" s="16"/>
      <c r="K21" s="118"/>
      <c r="L21" s="118"/>
      <c r="M21" s="118"/>
      <c r="N21" s="118"/>
      <c r="O21" s="118"/>
      <c r="P21" s="118"/>
      <c r="Q21" s="118"/>
      <c r="R21" s="118"/>
      <c r="S21" s="118"/>
      <c r="T21" s="118"/>
      <c r="U21" s="118"/>
      <c r="V21" s="118"/>
      <c r="W21" s="118"/>
      <c r="X21" s="118"/>
      <c r="Y21" s="118"/>
      <c r="Z21" s="118"/>
      <c r="AA21" s="118"/>
      <c r="AB21" s="17"/>
    </row>
    <row r="22" spans="1:28" ht="14.1" customHeight="1">
      <c r="A22" s="16"/>
      <c r="B22" s="5" t="s">
        <v>20</v>
      </c>
      <c r="C22" s="94"/>
      <c r="D22" s="95"/>
      <c r="E22" s="18"/>
      <c r="F22" s="107"/>
      <c r="G22" s="5" t="s">
        <v>108</v>
      </c>
      <c r="H22" s="95"/>
      <c r="I22" s="17"/>
      <c r="J22" s="16"/>
      <c r="K22" s="118"/>
      <c r="L22" s="118"/>
      <c r="M22" s="118"/>
      <c r="N22" s="118"/>
      <c r="O22" s="118"/>
      <c r="P22" s="118"/>
      <c r="Q22" s="118"/>
      <c r="R22" s="118"/>
      <c r="S22" s="118"/>
      <c r="T22" s="118"/>
      <c r="U22" s="118"/>
      <c r="V22" s="118"/>
      <c r="W22" s="118"/>
      <c r="X22" s="118"/>
      <c r="Y22" s="118"/>
      <c r="Z22" s="118"/>
      <c r="AA22" s="118"/>
      <c r="AB22" s="17"/>
    </row>
    <row r="23" spans="1:28" ht="14.1" customHeight="1">
      <c r="A23" s="16"/>
      <c r="B23" s="57"/>
      <c r="C23" s="57"/>
      <c r="D23" s="57"/>
      <c r="E23" s="18"/>
      <c r="F23" s="107"/>
      <c r="G23" s="4" t="s">
        <v>93</v>
      </c>
      <c r="H23" s="93"/>
      <c r="I23" s="17"/>
      <c r="J23" s="16"/>
      <c r="K23" s="118"/>
      <c r="L23" s="118"/>
      <c r="M23" s="118"/>
      <c r="N23" s="118"/>
      <c r="O23" s="118"/>
      <c r="P23" s="118"/>
      <c r="Q23" s="118"/>
      <c r="R23" s="118"/>
      <c r="S23" s="118"/>
      <c r="T23" s="118"/>
      <c r="U23" s="118"/>
      <c r="V23" s="118"/>
      <c r="W23" s="118"/>
      <c r="X23" s="118"/>
      <c r="Y23" s="118"/>
      <c r="Z23" s="118"/>
      <c r="AA23" s="118"/>
      <c r="AB23" s="17"/>
    </row>
    <row r="24" spans="1:28" ht="14.1" customHeight="1">
      <c r="A24" s="16"/>
      <c r="B24" s="4" t="s">
        <v>6</v>
      </c>
      <c r="C24" s="92"/>
      <c r="D24" s="93"/>
      <c r="E24" s="18"/>
      <c r="F24" s="29"/>
      <c r="G24" s="5" t="s">
        <v>110</v>
      </c>
      <c r="H24" s="95"/>
      <c r="I24" s="17"/>
      <c r="J24" s="16"/>
      <c r="K24" s="118"/>
      <c r="L24" s="118"/>
      <c r="M24" s="118"/>
      <c r="N24" s="118"/>
      <c r="O24" s="118"/>
      <c r="P24" s="118"/>
      <c r="Q24" s="118"/>
      <c r="R24" s="118"/>
      <c r="S24" s="118"/>
      <c r="T24" s="118"/>
      <c r="U24" s="118"/>
      <c r="V24" s="118"/>
      <c r="W24" s="118"/>
      <c r="X24" s="118"/>
      <c r="Y24" s="118"/>
      <c r="Z24" s="118"/>
      <c r="AA24" s="118"/>
      <c r="AB24" s="17"/>
    </row>
    <row r="25" spans="1:28" ht="14.1" customHeight="1">
      <c r="A25" s="16"/>
      <c r="B25" s="5" t="s">
        <v>21</v>
      </c>
      <c r="C25" s="94"/>
      <c r="D25" s="95"/>
      <c r="E25" s="18"/>
      <c r="F25" s="29"/>
      <c r="G25" s="4" t="s">
        <v>94</v>
      </c>
      <c r="H25" s="93"/>
      <c r="I25" s="17"/>
      <c r="J25" s="16"/>
      <c r="K25" s="118"/>
      <c r="L25" s="118"/>
      <c r="M25" s="118"/>
      <c r="N25" s="118"/>
      <c r="O25" s="118"/>
      <c r="P25" s="118"/>
      <c r="Q25" s="118"/>
      <c r="R25" s="118"/>
      <c r="S25" s="118"/>
      <c r="T25" s="118"/>
      <c r="U25" s="118"/>
      <c r="V25" s="118"/>
      <c r="W25" s="118"/>
      <c r="X25" s="118"/>
      <c r="Y25" s="118"/>
      <c r="Z25" s="118"/>
      <c r="AA25" s="118"/>
      <c r="AB25" s="17"/>
    </row>
    <row r="26" spans="1:28" ht="14.1" customHeight="1">
      <c r="A26" s="16"/>
      <c r="B26" s="12"/>
      <c r="C26" s="7"/>
      <c r="D26" s="7"/>
      <c r="E26" s="18"/>
      <c r="F26" s="30"/>
      <c r="G26" s="5" t="s">
        <v>109</v>
      </c>
      <c r="H26" s="95"/>
      <c r="I26" s="17"/>
      <c r="J26" s="16"/>
      <c r="K26" s="118"/>
      <c r="L26" s="118"/>
      <c r="M26" s="118"/>
      <c r="N26" s="118"/>
      <c r="O26" s="118"/>
      <c r="P26" s="118"/>
      <c r="Q26" s="118"/>
      <c r="R26" s="118"/>
      <c r="S26" s="118"/>
      <c r="T26" s="118"/>
      <c r="U26" s="118"/>
      <c r="V26" s="118"/>
      <c r="W26" s="118"/>
      <c r="X26" s="118"/>
      <c r="Y26" s="118"/>
      <c r="Z26" s="118"/>
      <c r="AA26" s="118"/>
      <c r="AB26" s="17"/>
    </row>
    <row r="27" spans="1:28" ht="19.5" customHeight="1">
      <c r="A27" s="16"/>
      <c r="B27" s="63" t="s">
        <v>76</v>
      </c>
      <c r="C27" s="63"/>
      <c r="D27" s="63"/>
      <c r="E27" s="63"/>
      <c r="F27" s="63"/>
      <c r="G27" s="63"/>
      <c r="H27" s="63"/>
      <c r="I27" s="17"/>
      <c r="J27" s="16"/>
      <c r="K27" s="118"/>
      <c r="L27" s="118"/>
      <c r="M27" s="118"/>
      <c r="N27" s="118"/>
      <c r="O27" s="118"/>
      <c r="P27" s="118"/>
      <c r="Q27" s="118"/>
      <c r="R27" s="118"/>
      <c r="S27" s="118"/>
      <c r="T27" s="118"/>
      <c r="U27" s="118"/>
      <c r="V27" s="118"/>
      <c r="W27" s="118"/>
      <c r="X27" s="118"/>
      <c r="Y27" s="118"/>
      <c r="Z27" s="118"/>
      <c r="AA27" s="118"/>
      <c r="AB27" s="17"/>
    </row>
    <row r="28" spans="1:28" ht="13.5" customHeight="1">
      <c r="A28" s="16"/>
      <c r="B28" s="100" t="s">
        <v>22</v>
      </c>
      <c r="C28" s="101"/>
      <c r="D28" s="101"/>
      <c r="E28" s="101"/>
      <c r="F28" s="101"/>
      <c r="G28" s="101"/>
      <c r="H28" s="101"/>
      <c r="I28" s="17"/>
      <c r="J28" s="16"/>
      <c r="K28" s="118"/>
      <c r="L28" s="118"/>
      <c r="M28" s="118"/>
      <c r="N28" s="118"/>
      <c r="O28" s="118"/>
      <c r="P28" s="118"/>
      <c r="Q28" s="118"/>
      <c r="R28" s="118"/>
      <c r="S28" s="118"/>
      <c r="T28" s="118"/>
      <c r="U28" s="118"/>
      <c r="V28" s="118"/>
      <c r="W28" s="118"/>
      <c r="X28" s="118"/>
      <c r="Y28" s="118"/>
      <c r="Z28" s="118"/>
      <c r="AA28" s="118"/>
      <c r="AB28" s="17"/>
    </row>
    <row r="29" spans="1:28" ht="14.1" customHeight="1">
      <c r="A29" s="16"/>
      <c r="B29" s="2" t="s">
        <v>60</v>
      </c>
      <c r="C29" s="84"/>
      <c r="D29" s="85"/>
      <c r="E29" s="18"/>
      <c r="F29" s="2" t="s">
        <v>9</v>
      </c>
      <c r="G29" s="88"/>
      <c r="H29" s="89"/>
      <c r="I29" s="17"/>
      <c r="J29" s="16"/>
      <c r="K29" s="118"/>
      <c r="L29" s="118"/>
      <c r="M29" s="118"/>
      <c r="N29" s="118"/>
      <c r="O29" s="118"/>
      <c r="P29" s="118"/>
      <c r="Q29" s="118"/>
      <c r="R29" s="118"/>
      <c r="S29" s="118"/>
      <c r="T29" s="118"/>
      <c r="U29" s="118"/>
      <c r="V29" s="118"/>
      <c r="W29" s="118"/>
      <c r="X29" s="118"/>
      <c r="Y29" s="118"/>
      <c r="Z29" s="118"/>
      <c r="AA29" s="118"/>
      <c r="AB29" s="17"/>
    </row>
    <row r="30" spans="1:28" ht="14.1" customHeight="1">
      <c r="A30" s="16"/>
      <c r="B30" s="3" t="s">
        <v>57</v>
      </c>
      <c r="C30" s="86"/>
      <c r="D30" s="87"/>
      <c r="E30" s="18"/>
      <c r="F30" s="3" t="s">
        <v>29</v>
      </c>
      <c r="G30" s="90"/>
      <c r="H30" s="91"/>
      <c r="I30" s="17"/>
      <c r="J30" s="16"/>
      <c r="K30" s="118"/>
      <c r="L30" s="118"/>
      <c r="M30" s="118"/>
      <c r="N30" s="118"/>
      <c r="O30" s="118"/>
      <c r="P30" s="118"/>
      <c r="Q30" s="118"/>
      <c r="R30" s="118"/>
      <c r="S30" s="118"/>
      <c r="T30" s="118"/>
      <c r="U30" s="118"/>
      <c r="V30" s="118"/>
      <c r="W30" s="118"/>
      <c r="X30" s="118"/>
      <c r="Y30" s="118"/>
      <c r="Z30" s="118"/>
      <c r="AA30" s="118"/>
      <c r="AB30" s="17"/>
    </row>
    <row r="31" spans="1:28" ht="14.1" customHeight="1">
      <c r="A31" s="16"/>
      <c r="B31" s="57" t="s">
        <v>72</v>
      </c>
      <c r="C31" s="57"/>
      <c r="D31" s="57"/>
      <c r="E31" s="18"/>
      <c r="F31" s="57" t="s">
        <v>70</v>
      </c>
      <c r="G31" s="57"/>
      <c r="H31" s="57"/>
      <c r="I31" s="17"/>
      <c r="J31" s="16"/>
      <c r="K31" s="118"/>
      <c r="L31" s="118"/>
      <c r="M31" s="118"/>
      <c r="N31" s="118"/>
      <c r="O31" s="118"/>
      <c r="P31" s="118"/>
      <c r="Q31" s="118"/>
      <c r="R31" s="118"/>
      <c r="S31" s="118"/>
      <c r="T31" s="118"/>
      <c r="U31" s="118"/>
      <c r="V31" s="118"/>
      <c r="W31" s="118"/>
      <c r="X31" s="118"/>
      <c r="Y31" s="118"/>
      <c r="Z31" s="118"/>
      <c r="AA31" s="118"/>
      <c r="AB31" s="17"/>
    </row>
    <row r="32" spans="1:28" ht="14.1" customHeight="1">
      <c r="A32" s="16"/>
      <c r="B32" s="2" t="s">
        <v>59</v>
      </c>
      <c r="C32" s="76"/>
      <c r="D32" s="77"/>
      <c r="E32" s="18"/>
      <c r="F32" s="2" t="s">
        <v>10</v>
      </c>
      <c r="G32" s="109"/>
      <c r="H32" s="110"/>
      <c r="I32" s="17"/>
      <c r="J32" s="16"/>
      <c r="K32" s="118"/>
      <c r="L32" s="118"/>
      <c r="M32" s="118"/>
      <c r="N32" s="118"/>
      <c r="O32" s="118"/>
      <c r="P32" s="118"/>
      <c r="Q32" s="118"/>
      <c r="R32" s="118"/>
      <c r="S32" s="118"/>
      <c r="T32" s="118"/>
      <c r="U32" s="118"/>
      <c r="V32" s="118"/>
      <c r="W32" s="118"/>
      <c r="X32" s="118"/>
      <c r="Y32" s="118"/>
      <c r="Z32" s="118"/>
      <c r="AA32" s="118"/>
      <c r="AB32" s="17"/>
    </row>
    <row r="33" spans="1:28" ht="14.1" customHeight="1">
      <c r="A33" s="16"/>
      <c r="B33" s="3" t="s">
        <v>56</v>
      </c>
      <c r="C33" s="78"/>
      <c r="D33" s="79"/>
      <c r="E33" s="18"/>
      <c r="F33" s="3" t="s">
        <v>30</v>
      </c>
      <c r="G33" s="111"/>
      <c r="H33" s="112"/>
      <c r="I33" s="17"/>
      <c r="J33" s="16"/>
      <c r="K33" s="118"/>
      <c r="L33" s="118"/>
      <c r="M33" s="118"/>
      <c r="N33" s="118"/>
      <c r="O33" s="118"/>
      <c r="P33" s="118"/>
      <c r="Q33" s="118"/>
      <c r="R33" s="118"/>
      <c r="S33" s="118"/>
      <c r="T33" s="118"/>
      <c r="U33" s="118"/>
      <c r="V33" s="118"/>
      <c r="W33" s="118"/>
      <c r="X33" s="118"/>
      <c r="Y33" s="118"/>
      <c r="Z33" s="118"/>
      <c r="AA33" s="118"/>
      <c r="AB33" s="17"/>
    </row>
    <row r="34" spans="1:28" ht="14.1" customHeight="1">
      <c r="A34" s="16"/>
      <c r="B34" s="57" t="s">
        <v>75</v>
      </c>
      <c r="C34" s="57"/>
      <c r="D34" s="57"/>
      <c r="E34" s="18"/>
      <c r="F34" s="57" t="s">
        <v>70</v>
      </c>
      <c r="G34" s="57"/>
      <c r="H34" s="57"/>
      <c r="I34" s="17"/>
      <c r="J34" s="16"/>
      <c r="K34" s="118"/>
      <c r="L34" s="118"/>
      <c r="M34" s="118"/>
      <c r="N34" s="118"/>
      <c r="O34" s="118"/>
      <c r="P34" s="118"/>
      <c r="Q34" s="118"/>
      <c r="R34" s="118"/>
      <c r="S34" s="118"/>
      <c r="T34" s="118"/>
      <c r="U34" s="118"/>
      <c r="V34" s="118"/>
      <c r="W34" s="118"/>
      <c r="X34" s="118"/>
      <c r="Y34" s="118"/>
      <c r="Z34" s="118"/>
      <c r="AA34" s="118"/>
      <c r="AB34" s="17"/>
    </row>
    <row r="35" spans="1:28" ht="14.1" customHeight="1">
      <c r="A35" s="16"/>
      <c r="B35" s="2" t="s">
        <v>92</v>
      </c>
      <c r="C35" s="76"/>
      <c r="D35" s="77"/>
      <c r="E35" s="18"/>
      <c r="F35" s="2" t="s">
        <v>11</v>
      </c>
      <c r="G35" s="113"/>
      <c r="H35" s="114"/>
      <c r="I35" s="17"/>
      <c r="J35" s="16"/>
      <c r="K35" s="118"/>
      <c r="L35" s="118"/>
      <c r="M35" s="118"/>
      <c r="N35" s="118"/>
      <c r="O35" s="118"/>
      <c r="P35" s="118"/>
      <c r="Q35" s="118"/>
      <c r="R35" s="118"/>
      <c r="S35" s="118"/>
      <c r="T35" s="118"/>
      <c r="U35" s="118"/>
      <c r="V35" s="118"/>
      <c r="W35" s="118"/>
      <c r="X35" s="118"/>
      <c r="Y35" s="118"/>
      <c r="Z35" s="118"/>
      <c r="AA35" s="118"/>
      <c r="AB35" s="17"/>
    </row>
    <row r="36" spans="1:28" ht="14.1" customHeight="1">
      <c r="A36" s="16"/>
      <c r="B36" s="3"/>
      <c r="C36" s="78"/>
      <c r="D36" s="79"/>
      <c r="E36" s="18"/>
      <c r="F36" s="3" t="s">
        <v>31</v>
      </c>
      <c r="G36" s="115"/>
      <c r="H36" s="116"/>
      <c r="I36" s="17"/>
      <c r="J36" s="16"/>
      <c r="K36" s="118"/>
      <c r="L36" s="118"/>
      <c r="M36" s="118"/>
      <c r="N36" s="118"/>
      <c r="O36" s="118"/>
      <c r="P36" s="118"/>
      <c r="Q36" s="118"/>
      <c r="R36" s="118"/>
      <c r="S36" s="118"/>
      <c r="T36" s="118"/>
      <c r="U36" s="118"/>
      <c r="V36" s="118"/>
      <c r="W36" s="118"/>
      <c r="X36" s="118"/>
      <c r="Y36" s="118"/>
      <c r="Z36" s="118"/>
      <c r="AA36" s="118"/>
      <c r="AB36" s="17"/>
    </row>
    <row r="37" spans="1:28" ht="14.1" customHeight="1">
      <c r="A37" s="16"/>
      <c r="B37" s="57" t="s">
        <v>75</v>
      </c>
      <c r="C37" s="57"/>
      <c r="D37" s="57"/>
      <c r="E37" s="18"/>
      <c r="F37" s="57" t="s">
        <v>71</v>
      </c>
      <c r="G37" s="57"/>
      <c r="H37" s="57"/>
      <c r="I37" s="17"/>
      <c r="J37" s="16"/>
      <c r="K37" s="118"/>
      <c r="L37" s="118"/>
      <c r="M37" s="118"/>
      <c r="N37" s="118"/>
      <c r="O37" s="118"/>
      <c r="P37" s="118"/>
      <c r="Q37" s="118"/>
      <c r="R37" s="118"/>
      <c r="S37" s="118"/>
      <c r="T37" s="118"/>
      <c r="U37" s="118"/>
      <c r="V37" s="118"/>
      <c r="W37" s="118"/>
      <c r="X37" s="118"/>
      <c r="Y37" s="118"/>
      <c r="Z37" s="118"/>
      <c r="AA37" s="118"/>
      <c r="AB37" s="17"/>
    </row>
    <row r="38" spans="1:28" ht="14.1" hidden="1" customHeight="1">
      <c r="A38" s="16"/>
      <c r="B38" s="10" t="s">
        <v>42</v>
      </c>
      <c r="C38" s="70">
        <f>C29+C32</f>
        <v>0</v>
      </c>
      <c r="D38" s="71"/>
      <c r="E38" s="18"/>
      <c r="F38" s="10" t="s">
        <v>43</v>
      </c>
      <c r="G38" s="98">
        <f>C29+C35</f>
        <v>0</v>
      </c>
      <c r="H38" s="99"/>
      <c r="I38" s="17"/>
      <c r="J38" s="16"/>
      <c r="K38" s="118"/>
      <c r="L38" s="118"/>
      <c r="M38" s="118"/>
      <c r="N38" s="118"/>
      <c r="O38" s="118"/>
      <c r="P38" s="118"/>
      <c r="Q38" s="118"/>
      <c r="R38" s="118"/>
      <c r="S38" s="118"/>
      <c r="T38" s="118"/>
      <c r="U38" s="118"/>
      <c r="V38" s="118"/>
      <c r="W38" s="118"/>
      <c r="X38" s="118"/>
      <c r="Y38" s="118"/>
      <c r="Z38" s="118"/>
      <c r="AA38" s="118"/>
      <c r="AB38" s="17"/>
    </row>
    <row r="39" spans="1:28" ht="14.1" customHeight="1">
      <c r="A39" s="16"/>
      <c r="B39" s="2" t="s">
        <v>46</v>
      </c>
      <c r="C39" s="92" ph="1"/>
      <c r="D39" s="93" ph="1"/>
      <c r="E39" s="18"/>
      <c r="F39" s="2" t="s">
        <v>98</v>
      </c>
      <c r="G39" s="66" t="s">
        <v>0</v>
      </c>
      <c r="H39" s="72"/>
      <c r="I39" s="17"/>
      <c r="J39" s="16"/>
      <c r="K39" s="118"/>
      <c r="L39" s="118"/>
      <c r="M39" s="118"/>
      <c r="N39" s="118"/>
      <c r="O39" s="118"/>
      <c r="P39" s="118"/>
      <c r="Q39" s="118"/>
      <c r="R39" s="118"/>
      <c r="S39" s="118"/>
      <c r="T39" s="118"/>
      <c r="U39" s="118"/>
      <c r="V39" s="118"/>
      <c r="W39" s="118"/>
      <c r="X39" s="118"/>
      <c r="Y39" s="118"/>
      <c r="Z39" s="118"/>
      <c r="AA39" s="118"/>
      <c r="AB39" s="17"/>
    </row>
    <row r="40" spans="1:28" ht="14.1" customHeight="1">
      <c r="A40" s="16"/>
      <c r="B40" s="3" t="s">
        <v>47</v>
      </c>
      <c r="C40" s="94" ph="1"/>
      <c r="D40" s="95" ph="1"/>
      <c r="E40" s="18"/>
      <c r="F40" s="3"/>
      <c r="G40" s="67"/>
      <c r="H40" s="73"/>
      <c r="I40" s="17"/>
      <c r="J40" s="16"/>
      <c r="K40" s="118"/>
      <c r="L40" s="118"/>
      <c r="M40" s="118"/>
      <c r="N40" s="118"/>
      <c r="O40" s="118"/>
      <c r="P40" s="118"/>
      <c r="Q40" s="118"/>
      <c r="R40" s="118"/>
      <c r="S40" s="118"/>
      <c r="T40" s="118"/>
      <c r="U40" s="118"/>
      <c r="V40" s="118"/>
      <c r="W40" s="118"/>
      <c r="X40" s="118"/>
      <c r="Y40" s="118"/>
      <c r="Z40" s="118"/>
      <c r="AA40" s="118"/>
      <c r="AB40" s="17"/>
    </row>
    <row r="41" spans="1:28" ht="14.1" customHeight="1">
      <c r="A41" s="16"/>
      <c r="B41" s="57" t="s">
        <v>96</v>
      </c>
      <c r="C41" s="57"/>
      <c r="D41" s="57"/>
      <c r="E41" s="18"/>
      <c r="F41" s="57"/>
      <c r="G41" s="57"/>
      <c r="H41" s="57"/>
      <c r="I41" s="17"/>
      <c r="J41" s="16"/>
      <c r="K41" s="118"/>
      <c r="L41" s="118"/>
      <c r="M41" s="118"/>
      <c r="N41" s="118"/>
      <c r="O41" s="118"/>
      <c r="P41" s="118"/>
      <c r="Q41" s="118"/>
      <c r="R41" s="118"/>
      <c r="S41" s="118"/>
      <c r="T41" s="118"/>
      <c r="U41" s="118"/>
      <c r="V41" s="118"/>
      <c r="W41" s="118"/>
      <c r="X41" s="118"/>
      <c r="Y41" s="118"/>
      <c r="Z41" s="118"/>
      <c r="AA41" s="118"/>
      <c r="AB41" s="17"/>
    </row>
    <row r="42" spans="1:28" ht="14.1" hidden="1" customHeight="1">
      <c r="A42" s="16"/>
      <c r="B42" s="11" t="s">
        <v>68</v>
      </c>
      <c r="C42" s="64" t="str">
        <f>PHONETIC(乗客者名)</f>
        <v/>
      </c>
      <c r="D42" s="65"/>
      <c r="E42" s="18"/>
      <c r="F42" s="11" t="s">
        <v>101</v>
      </c>
      <c r="G42" s="64" t="str">
        <f>IF(フライト情報01="着",IF(G48&lt;&gt;"",TEXT(G48,"HH:mm"),""),"")</f>
        <v/>
      </c>
      <c r="H42" s="65"/>
      <c r="I42" s="17"/>
      <c r="J42" s="16"/>
      <c r="K42" s="118"/>
      <c r="L42" s="118"/>
      <c r="M42" s="118"/>
      <c r="N42" s="118"/>
      <c r="O42" s="118"/>
      <c r="P42" s="118"/>
      <c r="Q42" s="118"/>
      <c r="R42" s="118"/>
      <c r="S42" s="118"/>
      <c r="T42" s="118"/>
      <c r="U42" s="118"/>
      <c r="V42" s="118"/>
      <c r="W42" s="118"/>
      <c r="X42" s="118"/>
      <c r="Y42" s="118"/>
      <c r="Z42" s="118"/>
      <c r="AA42" s="118"/>
      <c r="AB42" s="17"/>
    </row>
    <row r="43" spans="1:28" ht="14.1" customHeight="1">
      <c r="A43" s="16"/>
      <c r="B43" s="2" t="s">
        <v>7</v>
      </c>
      <c r="C43" s="92"/>
      <c r="D43" s="93"/>
      <c r="E43" s="18"/>
      <c r="F43" s="2" t="s">
        <v>12</v>
      </c>
      <c r="G43" s="59"/>
      <c r="H43" s="60"/>
      <c r="I43" s="17"/>
      <c r="J43" s="16"/>
      <c r="K43" s="118"/>
      <c r="L43" s="118"/>
      <c r="M43" s="118"/>
      <c r="N43" s="118"/>
      <c r="O43" s="118"/>
      <c r="P43" s="118"/>
      <c r="Q43" s="118"/>
      <c r="R43" s="118"/>
      <c r="S43" s="118"/>
      <c r="T43" s="118"/>
      <c r="U43" s="118"/>
      <c r="V43" s="118"/>
      <c r="W43" s="118"/>
      <c r="X43" s="118"/>
      <c r="Y43" s="118"/>
      <c r="Z43" s="118"/>
      <c r="AA43" s="118"/>
      <c r="AB43" s="17"/>
    </row>
    <row r="44" spans="1:28" ht="14.1" customHeight="1">
      <c r="A44" s="16"/>
      <c r="B44" s="3" t="s">
        <v>27</v>
      </c>
      <c r="C44" s="94"/>
      <c r="D44" s="95"/>
      <c r="E44" s="18"/>
      <c r="F44" s="3" t="s">
        <v>32</v>
      </c>
      <c r="G44" s="61"/>
      <c r="H44" s="62"/>
      <c r="I44" s="17"/>
      <c r="J44" s="16"/>
      <c r="K44" s="118"/>
      <c r="L44" s="118"/>
      <c r="M44" s="118"/>
      <c r="N44" s="118"/>
      <c r="O44" s="118"/>
      <c r="P44" s="118"/>
      <c r="Q44" s="118"/>
      <c r="R44" s="118"/>
      <c r="S44" s="118"/>
      <c r="T44" s="118"/>
      <c r="U44" s="118"/>
      <c r="V44" s="118"/>
      <c r="W44" s="118"/>
      <c r="X44" s="118"/>
      <c r="Y44" s="118"/>
      <c r="Z44" s="118"/>
      <c r="AA44" s="118"/>
      <c r="AB44" s="17"/>
    </row>
    <row r="45" spans="1:28" ht="14.1" customHeight="1">
      <c r="A45" s="16"/>
      <c r="B45" s="57" t="s">
        <v>96</v>
      </c>
      <c r="C45" s="57"/>
      <c r="D45" s="57"/>
      <c r="E45" s="18"/>
      <c r="F45" s="57" t="s">
        <v>89</v>
      </c>
      <c r="G45" s="57"/>
      <c r="H45" s="57"/>
      <c r="I45" s="17"/>
      <c r="J45" s="16"/>
      <c r="K45" s="118"/>
      <c r="L45" s="118"/>
      <c r="M45" s="118"/>
      <c r="N45" s="118"/>
      <c r="O45" s="118"/>
      <c r="P45" s="118"/>
      <c r="Q45" s="118"/>
      <c r="R45" s="118"/>
      <c r="S45" s="118"/>
      <c r="T45" s="118"/>
      <c r="U45" s="118"/>
      <c r="V45" s="118"/>
      <c r="W45" s="118"/>
      <c r="X45" s="118"/>
      <c r="Y45" s="118"/>
      <c r="Z45" s="118"/>
      <c r="AA45" s="118"/>
      <c r="AB45" s="17"/>
    </row>
    <row r="46" spans="1:28" ht="14.1" customHeight="1">
      <c r="A46" s="16"/>
      <c r="B46" s="2" t="s">
        <v>8</v>
      </c>
      <c r="C46" s="66" t="s">
        <v>102</v>
      </c>
      <c r="D46" s="72"/>
      <c r="E46" s="18"/>
      <c r="F46" s="2" t="s">
        <v>38</v>
      </c>
      <c r="G46" s="66" t="s">
        <v>37</v>
      </c>
      <c r="H46" s="68"/>
      <c r="I46" s="17"/>
      <c r="J46" s="16"/>
      <c r="K46" s="118"/>
      <c r="L46" s="118"/>
      <c r="M46" s="118"/>
      <c r="N46" s="118"/>
      <c r="O46" s="118"/>
      <c r="P46" s="118"/>
      <c r="Q46" s="118"/>
      <c r="R46" s="118"/>
      <c r="S46" s="118"/>
      <c r="T46" s="118"/>
      <c r="U46" s="118"/>
      <c r="V46" s="118"/>
      <c r="W46" s="118"/>
      <c r="X46" s="118"/>
      <c r="Y46" s="118"/>
      <c r="Z46" s="118"/>
      <c r="AA46" s="118"/>
      <c r="AB46" s="17"/>
    </row>
    <row r="47" spans="1:28" ht="14.1" customHeight="1">
      <c r="A47" s="16"/>
      <c r="B47" s="3" t="s">
        <v>28</v>
      </c>
      <c r="C47" s="67"/>
      <c r="D47" s="73"/>
      <c r="E47" s="18"/>
      <c r="F47" s="3" t="s">
        <v>39</v>
      </c>
      <c r="G47" s="67"/>
      <c r="H47" s="69"/>
      <c r="I47" s="17"/>
      <c r="J47" s="16"/>
      <c r="K47" s="118"/>
      <c r="L47" s="118"/>
      <c r="M47" s="118"/>
      <c r="N47" s="118"/>
      <c r="O47" s="118"/>
      <c r="P47" s="118"/>
      <c r="Q47" s="118"/>
      <c r="R47" s="118"/>
      <c r="S47" s="118"/>
      <c r="T47" s="118"/>
      <c r="U47" s="118"/>
      <c r="V47" s="118"/>
      <c r="W47" s="118"/>
      <c r="X47" s="118"/>
      <c r="Y47" s="118"/>
      <c r="Z47" s="118"/>
      <c r="AA47" s="118"/>
      <c r="AB47" s="17"/>
    </row>
    <row r="48" spans="1:28" ht="14.1" customHeight="1">
      <c r="A48" s="16"/>
      <c r="B48" s="57"/>
      <c r="C48" s="57"/>
      <c r="D48" s="57"/>
      <c r="E48" s="18"/>
      <c r="F48" s="2" t="str">
        <f>IF(フライト情報01="着","到着時間","")</f>
        <v/>
      </c>
      <c r="G48" s="76"/>
      <c r="H48" s="77"/>
      <c r="I48" s="17"/>
      <c r="J48" s="16"/>
      <c r="K48" s="118"/>
      <c r="L48" s="118"/>
      <c r="M48" s="118"/>
      <c r="N48" s="118"/>
      <c r="O48" s="118"/>
      <c r="P48" s="118"/>
      <c r="Q48" s="118"/>
      <c r="R48" s="118"/>
      <c r="S48" s="118"/>
      <c r="T48" s="118"/>
      <c r="U48" s="118"/>
      <c r="V48" s="118"/>
      <c r="W48" s="118"/>
      <c r="X48" s="118"/>
      <c r="Y48" s="118"/>
      <c r="Z48" s="118"/>
      <c r="AA48" s="118"/>
      <c r="AB48" s="17"/>
    </row>
    <row r="49" spans="1:28" ht="14.1" customHeight="1">
      <c r="A49" s="16"/>
      <c r="B49" s="2" t="s">
        <v>13</v>
      </c>
      <c r="C49" s="66" t="s">
        <v>1</v>
      </c>
      <c r="D49" s="72"/>
      <c r="E49" s="18"/>
      <c r="F49" s="3" t="str">
        <f>IF(フライト情報01="着","Arrival Time","")</f>
        <v/>
      </c>
      <c r="G49" s="78"/>
      <c r="H49" s="79"/>
      <c r="I49" s="17"/>
      <c r="J49" s="16"/>
      <c r="K49" s="118"/>
      <c r="L49" s="118"/>
      <c r="M49" s="118"/>
      <c r="N49" s="118"/>
      <c r="O49" s="118"/>
      <c r="P49" s="118"/>
      <c r="Q49" s="118"/>
      <c r="R49" s="118"/>
      <c r="S49" s="118"/>
      <c r="T49" s="118"/>
      <c r="U49" s="118"/>
      <c r="V49" s="118"/>
      <c r="W49" s="118"/>
      <c r="X49" s="118"/>
      <c r="Y49" s="118"/>
      <c r="Z49" s="118"/>
      <c r="AA49" s="118"/>
      <c r="AB49" s="17"/>
    </row>
    <row r="50" spans="1:28" ht="14.1" customHeight="1">
      <c r="A50" s="16"/>
      <c r="B50" s="3" t="s">
        <v>51</v>
      </c>
      <c r="C50" s="67"/>
      <c r="D50" s="73"/>
      <c r="E50" s="18"/>
      <c r="F50" s="18"/>
      <c r="G50" s="18"/>
      <c r="H50" s="18"/>
      <c r="I50" s="17"/>
      <c r="J50" s="16"/>
      <c r="K50" s="118"/>
      <c r="L50" s="118"/>
      <c r="M50" s="118"/>
      <c r="N50" s="118"/>
      <c r="O50" s="118"/>
      <c r="P50" s="118"/>
      <c r="Q50" s="118"/>
      <c r="R50" s="118"/>
      <c r="S50" s="118"/>
      <c r="T50" s="118"/>
      <c r="U50" s="118"/>
      <c r="V50" s="118"/>
      <c r="W50" s="118"/>
      <c r="X50" s="118"/>
      <c r="Y50" s="118"/>
      <c r="Z50" s="118"/>
      <c r="AA50" s="118"/>
      <c r="AB50" s="17"/>
    </row>
    <row r="51" spans="1:28" ht="14.1" customHeight="1">
      <c r="A51" s="16"/>
      <c r="B51" s="12"/>
      <c r="C51" s="32"/>
      <c r="D51" s="32"/>
      <c r="E51" s="18"/>
      <c r="F51" s="18"/>
      <c r="G51" s="18"/>
      <c r="H51" s="18"/>
      <c r="I51" s="17"/>
      <c r="J51" s="16"/>
      <c r="K51" s="118"/>
      <c r="L51" s="118"/>
      <c r="M51" s="118"/>
      <c r="N51" s="118"/>
      <c r="O51" s="118"/>
      <c r="P51" s="118"/>
      <c r="Q51" s="118"/>
      <c r="R51" s="118"/>
      <c r="S51" s="118"/>
      <c r="T51" s="118"/>
      <c r="U51" s="118"/>
      <c r="V51" s="118"/>
      <c r="W51" s="118"/>
      <c r="X51" s="118"/>
      <c r="Y51" s="118"/>
      <c r="Z51" s="118"/>
      <c r="AA51" s="118"/>
      <c r="AB51" s="17"/>
    </row>
    <row r="52" spans="1:28" ht="14.1" customHeight="1">
      <c r="A52" s="16"/>
      <c r="B52" s="2" t="s">
        <v>103</v>
      </c>
      <c r="C52" s="40" t="s">
        <v>0</v>
      </c>
      <c r="D52" s="41"/>
      <c r="E52" s="18"/>
      <c r="F52" s="33"/>
      <c r="G52" s="18"/>
      <c r="H52" s="18"/>
      <c r="I52" s="17"/>
      <c r="J52" s="16"/>
      <c r="K52" s="118"/>
      <c r="L52" s="118"/>
      <c r="M52" s="118"/>
      <c r="N52" s="118"/>
      <c r="O52" s="118"/>
      <c r="P52" s="118"/>
      <c r="Q52" s="118"/>
      <c r="R52" s="118"/>
      <c r="S52" s="118"/>
      <c r="T52" s="118"/>
      <c r="U52" s="118"/>
      <c r="V52" s="118"/>
      <c r="W52" s="118"/>
      <c r="X52" s="118"/>
      <c r="Y52" s="118"/>
      <c r="Z52" s="118"/>
      <c r="AA52" s="118"/>
      <c r="AB52" s="17"/>
    </row>
    <row r="53" spans="1:28" ht="14.1" customHeight="1">
      <c r="A53" s="16"/>
      <c r="B53" s="6" t="s">
        <v>105</v>
      </c>
      <c r="C53" s="42"/>
      <c r="D53" s="43"/>
      <c r="E53" s="18"/>
      <c r="F53" s="34"/>
      <c r="G53" s="18"/>
      <c r="H53" s="18"/>
      <c r="I53" s="17"/>
      <c r="J53" s="16"/>
      <c r="K53" s="118"/>
      <c r="L53" s="118"/>
      <c r="M53" s="118"/>
      <c r="N53" s="118"/>
      <c r="O53" s="118"/>
      <c r="P53" s="118"/>
      <c r="Q53" s="118"/>
      <c r="R53" s="118"/>
      <c r="S53" s="118"/>
      <c r="T53" s="118"/>
      <c r="U53" s="118"/>
      <c r="V53" s="118"/>
      <c r="W53" s="118"/>
      <c r="X53" s="118"/>
      <c r="Y53" s="118"/>
      <c r="Z53" s="118"/>
      <c r="AA53" s="118"/>
      <c r="AB53" s="17"/>
    </row>
    <row r="54" spans="1:28" ht="13.5" customHeight="1">
      <c r="A54" s="16"/>
      <c r="B54" s="57" t="s">
        <v>104</v>
      </c>
      <c r="C54" s="57"/>
      <c r="D54" s="57"/>
      <c r="E54" s="18"/>
      <c r="F54" s="119"/>
      <c r="G54" s="119"/>
      <c r="H54" s="119"/>
      <c r="I54" s="17"/>
      <c r="J54" s="16"/>
      <c r="K54" s="118"/>
      <c r="L54" s="118"/>
      <c r="M54" s="118"/>
      <c r="N54" s="118"/>
      <c r="O54" s="118"/>
      <c r="P54" s="118"/>
      <c r="Q54" s="118"/>
      <c r="R54" s="118"/>
      <c r="S54" s="118"/>
      <c r="T54" s="118"/>
      <c r="U54" s="118"/>
      <c r="V54" s="118"/>
      <c r="W54" s="118"/>
      <c r="X54" s="118"/>
      <c r="Y54" s="118"/>
      <c r="Z54" s="118"/>
      <c r="AA54" s="118"/>
      <c r="AB54" s="17"/>
    </row>
    <row r="55" spans="1:28" ht="15.75" customHeight="1">
      <c r="A55" s="16"/>
      <c r="B55" s="48" t="s">
        <v>24</v>
      </c>
      <c r="C55" s="49"/>
      <c r="D55" s="49"/>
      <c r="E55" s="49"/>
      <c r="F55" s="49"/>
      <c r="G55" s="49"/>
      <c r="H55" s="50"/>
      <c r="I55" s="17"/>
      <c r="J55" s="16"/>
      <c r="K55" s="118"/>
      <c r="L55" s="118"/>
      <c r="M55" s="118"/>
      <c r="N55" s="118"/>
      <c r="O55" s="118"/>
      <c r="P55" s="118"/>
      <c r="Q55" s="118"/>
      <c r="R55" s="118"/>
      <c r="S55" s="118"/>
      <c r="T55" s="118"/>
      <c r="U55" s="118"/>
      <c r="V55" s="118"/>
      <c r="W55" s="118"/>
      <c r="X55" s="118"/>
      <c r="Y55" s="118"/>
      <c r="Z55" s="118"/>
      <c r="AA55" s="118"/>
      <c r="AB55" s="17"/>
    </row>
    <row r="56" spans="1:28" ht="57" customHeight="1">
      <c r="A56" s="16"/>
      <c r="B56" s="54"/>
      <c r="C56" s="55"/>
      <c r="D56" s="55"/>
      <c r="E56" s="55"/>
      <c r="F56" s="55"/>
      <c r="G56" s="55"/>
      <c r="H56" s="56"/>
      <c r="I56" s="17"/>
      <c r="J56" s="16"/>
      <c r="K56" s="118"/>
      <c r="L56" s="118"/>
      <c r="M56" s="118"/>
      <c r="N56" s="118"/>
      <c r="O56" s="118"/>
      <c r="P56" s="118"/>
      <c r="Q56" s="118"/>
      <c r="R56" s="118"/>
      <c r="S56" s="118"/>
      <c r="T56" s="118"/>
      <c r="U56" s="118"/>
      <c r="V56" s="118"/>
      <c r="W56" s="118"/>
      <c r="X56" s="118"/>
      <c r="Y56" s="118"/>
      <c r="Z56" s="118"/>
      <c r="AA56" s="118"/>
      <c r="AB56" s="17"/>
    </row>
    <row r="57" spans="1:28" ht="13.5" customHeight="1">
      <c r="A57" s="16"/>
      <c r="B57" s="57"/>
      <c r="C57" s="57"/>
      <c r="D57" s="57"/>
      <c r="E57" s="18"/>
      <c r="F57" s="119"/>
      <c r="G57" s="119"/>
      <c r="H57" s="119"/>
      <c r="I57" s="17"/>
      <c r="J57" s="16"/>
      <c r="K57" s="118"/>
      <c r="L57" s="118"/>
      <c r="M57" s="118"/>
      <c r="N57" s="118"/>
      <c r="O57" s="118"/>
      <c r="P57" s="118"/>
      <c r="Q57" s="118"/>
      <c r="R57" s="118"/>
      <c r="S57" s="118"/>
      <c r="T57" s="118"/>
      <c r="U57" s="118"/>
      <c r="V57" s="118"/>
      <c r="W57" s="118"/>
      <c r="X57" s="118"/>
      <c r="Y57" s="118"/>
      <c r="Z57" s="118"/>
      <c r="AA57" s="118"/>
      <c r="AB57" s="17"/>
    </row>
    <row r="58" spans="1:28" ht="15.75" customHeight="1">
      <c r="A58" s="16"/>
      <c r="B58" s="2" t="s">
        <v>33</v>
      </c>
      <c r="C58" s="66" t="s">
        <v>37</v>
      </c>
      <c r="D58" s="72"/>
      <c r="E58" s="8"/>
      <c r="F58" s="2" t="s">
        <v>35</v>
      </c>
      <c r="G58" s="66" t="s">
        <v>37</v>
      </c>
      <c r="H58" s="72"/>
      <c r="I58" s="17"/>
      <c r="J58" s="16"/>
      <c r="K58" s="118"/>
      <c r="L58" s="118"/>
      <c r="M58" s="118"/>
      <c r="N58" s="118"/>
      <c r="O58" s="118"/>
      <c r="P58" s="118"/>
      <c r="Q58" s="118"/>
      <c r="R58" s="118"/>
      <c r="S58" s="118"/>
      <c r="T58" s="118"/>
      <c r="U58" s="118"/>
      <c r="V58" s="118"/>
      <c r="W58" s="118"/>
      <c r="X58" s="118"/>
      <c r="Y58" s="118"/>
      <c r="Z58" s="118"/>
      <c r="AA58" s="118"/>
      <c r="AB58" s="17"/>
    </row>
    <row r="59" spans="1:28" ht="13.5" customHeight="1">
      <c r="A59" s="16"/>
      <c r="B59" s="3" t="s">
        <v>34</v>
      </c>
      <c r="C59" s="67"/>
      <c r="D59" s="73"/>
      <c r="E59" s="9"/>
      <c r="F59" s="3" t="s">
        <v>36</v>
      </c>
      <c r="G59" s="67"/>
      <c r="H59" s="73"/>
      <c r="I59" s="17"/>
      <c r="J59" s="16"/>
      <c r="K59" s="118"/>
      <c r="L59" s="118"/>
      <c r="M59" s="118"/>
      <c r="N59" s="118"/>
      <c r="O59" s="118"/>
      <c r="P59" s="118"/>
      <c r="Q59" s="118"/>
      <c r="R59" s="118"/>
      <c r="S59" s="118"/>
      <c r="T59" s="118"/>
      <c r="U59" s="118"/>
      <c r="V59" s="118"/>
      <c r="W59" s="118"/>
      <c r="X59" s="118"/>
      <c r="Y59" s="118"/>
      <c r="Z59" s="118"/>
      <c r="AA59" s="118"/>
      <c r="AB59" s="17"/>
    </row>
    <row r="60" spans="1:28" s="28" customFormat="1" ht="13.5" customHeight="1">
      <c r="A60" s="25"/>
      <c r="B60" s="24"/>
      <c r="C60" s="58"/>
      <c r="D60" s="58"/>
      <c r="E60" s="26"/>
      <c r="F60" s="24"/>
      <c r="G60" s="58"/>
      <c r="H60" s="58"/>
      <c r="I60" s="27"/>
      <c r="J60" s="25"/>
      <c r="K60" s="118"/>
      <c r="L60" s="118"/>
      <c r="M60" s="118"/>
      <c r="N60" s="118"/>
      <c r="O60" s="118"/>
      <c r="P60" s="118"/>
      <c r="Q60" s="118"/>
      <c r="R60" s="118"/>
      <c r="S60" s="118"/>
      <c r="T60" s="118"/>
      <c r="U60" s="118"/>
      <c r="V60" s="118"/>
      <c r="W60" s="118"/>
      <c r="X60" s="118"/>
      <c r="Y60" s="118"/>
      <c r="Z60" s="118"/>
      <c r="AA60" s="118"/>
      <c r="AB60" s="27"/>
    </row>
    <row r="61" spans="1:28" ht="18" customHeight="1">
      <c r="A61" s="16"/>
      <c r="B61" s="18"/>
      <c r="C61" s="18"/>
      <c r="D61" s="18"/>
      <c r="E61" s="18"/>
      <c r="F61" s="18"/>
      <c r="G61" s="18"/>
      <c r="H61" s="18"/>
      <c r="I61" s="17"/>
      <c r="J61" s="16"/>
      <c r="K61" s="118"/>
      <c r="L61" s="118"/>
      <c r="M61" s="118"/>
      <c r="N61" s="118"/>
      <c r="O61" s="118"/>
      <c r="P61" s="118"/>
      <c r="Q61" s="118"/>
      <c r="R61" s="118"/>
      <c r="S61" s="118"/>
      <c r="T61" s="118"/>
      <c r="U61" s="118"/>
      <c r="V61" s="118"/>
      <c r="W61" s="118"/>
      <c r="X61" s="118"/>
      <c r="Y61" s="118"/>
      <c r="Z61" s="118"/>
      <c r="AA61" s="118"/>
      <c r="AB61" s="17"/>
    </row>
    <row r="62" spans="1:28" ht="15.75" customHeight="1">
      <c r="A62" s="16"/>
      <c r="B62" s="48" t="s">
        <v>25</v>
      </c>
      <c r="C62" s="49"/>
      <c r="D62" s="49"/>
      <c r="E62" s="49"/>
      <c r="F62" s="49"/>
      <c r="G62" s="49"/>
      <c r="H62" s="50"/>
      <c r="I62" s="17"/>
      <c r="J62" s="16"/>
      <c r="K62" s="118"/>
      <c r="L62" s="118"/>
      <c r="M62" s="118"/>
      <c r="N62" s="118"/>
      <c r="O62" s="118"/>
      <c r="P62" s="118"/>
      <c r="Q62" s="118"/>
      <c r="R62" s="118"/>
      <c r="S62" s="118"/>
      <c r="T62" s="118"/>
      <c r="U62" s="118"/>
      <c r="V62" s="118"/>
      <c r="W62" s="118"/>
      <c r="X62" s="118"/>
      <c r="Y62" s="118"/>
      <c r="Z62" s="118"/>
      <c r="AA62" s="118"/>
      <c r="AB62" s="17"/>
    </row>
    <row r="63" spans="1:28" ht="57" customHeight="1">
      <c r="A63" s="16"/>
      <c r="B63" s="54"/>
      <c r="C63" s="55"/>
      <c r="D63" s="55"/>
      <c r="E63" s="55"/>
      <c r="F63" s="55"/>
      <c r="G63" s="55"/>
      <c r="H63" s="56"/>
      <c r="I63" s="17"/>
      <c r="J63" s="16"/>
      <c r="K63" s="118"/>
      <c r="L63" s="118"/>
      <c r="M63" s="118"/>
      <c r="N63" s="118"/>
      <c r="O63" s="118"/>
      <c r="P63" s="118"/>
      <c r="Q63" s="118"/>
      <c r="R63" s="118"/>
      <c r="S63" s="118"/>
      <c r="T63" s="118"/>
      <c r="U63" s="118"/>
      <c r="V63" s="118"/>
      <c r="W63" s="118"/>
      <c r="X63" s="118"/>
      <c r="Y63" s="118"/>
      <c r="Z63" s="118"/>
      <c r="AA63" s="118"/>
      <c r="AB63" s="17"/>
    </row>
    <row r="64" spans="1:28" ht="13.5" customHeight="1">
      <c r="A64" s="16"/>
      <c r="B64" s="57"/>
      <c r="C64" s="57"/>
      <c r="D64" s="57"/>
      <c r="E64" s="18"/>
      <c r="F64" s="119"/>
      <c r="G64" s="119"/>
      <c r="H64" s="119"/>
      <c r="I64" s="17"/>
      <c r="J64" s="16"/>
      <c r="K64" s="118"/>
      <c r="L64" s="118"/>
      <c r="M64" s="118"/>
      <c r="N64" s="118"/>
      <c r="O64" s="118"/>
      <c r="P64" s="118"/>
      <c r="Q64" s="118"/>
      <c r="R64" s="118"/>
      <c r="S64" s="118"/>
      <c r="T64" s="118"/>
      <c r="U64" s="118"/>
      <c r="V64" s="118"/>
      <c r="W64" s="118"/>
      <c r="X64" s="118"/>
      <c r="Y64" s="118"/>
      <c r="Z64" s="118"/>
      <c r="AA64" s="118"/>
      <c r="AB64" s="17"/>
    </row>
    <row r="65" spans="1:28" ht="15.75" customHeight="1">
      <c r="A65" s="16"/>
      <c r="B65" s="48" t="s">
        <v>26</v>
      </c>
      <c r="C65" s="49"/>
      <c r="D65" s="49"/>
      <c r="E65" s="49"/>
      <c r="F65" s="49"/>
      <c r="G65" s="49"/>
      <c r="H65" s="50"/>
      <c r="I65" s="17"/>
      <c r="J65" s="16"/>
      <c r="K65" s="118"/>
      <c r="L65" s="118"/>
      <c r="M65" s="118"/>
      <c r="N65" s="118"/>
      <c r="O65" s="118"/>
      <c r="P65" s="118"/>
      <c r="Q65" s="118"/>
      <c r="R65" s="118"/>
      <c r="S65" s="118"/>
      <c r="T65" s="118"/>
      <c r="U65" s="118"/>
      <c r="V65" s="118"/>
      <c r="W65" s="118"/>
      <c r="X65" s="118"/>
      <c r="Y65" s="118"/>
      <c r="Z65" s="118"/>
      <c r="AA65" s="118"/>
      <c r="AB65" s="17"/>
    </row>
    <row r="66" spans="1:28" ht="57" customHeight="1">
      <c r="A66" s="16"/>
      <c r="B66" s="54"/>
      <c r="C66" s="55"/>
      <c r="D66" s="55"/>
      <c r="E66" s="55"/>
      <c r="F66" s="55"/>
      <c r="G66" s="55"/>
      <c r="H66" s="56"/>
      <c r="I66" s="17"/>
      <c r="J66" s="16"/>
      <c r="K66" s="118"/>
      <c r="L66" s="118"/>
      <c r="M66" s="118"/>
      <c r="N66" s="118"/>
      <c r="O66" s="118"/>
      <c r="P66" s="118"/>
      <c r="Q66" s="118"/>
      <c r="R66" s="118"/>
      <c r="S66" s="118"/>
      <c r="T66" s="118"/>
      <c r="U66" s="118"/>
      <c r="V66" s="118"/>
      <c r="W66" s="118"/>
      <c r="X66" s="118"/>
      <c r="Y66" s="118"/>
      <c r="Z66" s="118"/>
      <c r="AA66" s="118"/>
      <c r="AB66" s="17"/>
    </row>
    <row r="67" spans="1:28" ht="13.5" customHeight="1">
      <c r="A67" s="16"/>
      <c r="B67" s="57"/>
      <c r="C67" s="57"/>
      <c r="D67" s="57"/>
      <c r="E67" s="18"/>
      <c r="F67" s="119"/>
      <c r="G67" s="119"/>
      <c r="H67" s="119"/>
      <c r="I67" s="17"/>
      <c r="J67" s="16"/>
      <c r="K67" s="118"/>
      <c r="L67" s="118"/>
      <c r="M67" s="118"/>
      <c r="N67" s="118"/>
      <c r="O67" s="118"/>
      <c r="P67" s="118"/>
      <c r="Q67" s="118"/>
      <c r="R67" s="118"/>
      <c r="S67" s="118"/>
      <c r="T67" s="118"/>
      <c r="U67" s="118"/>
      <c r="V67" s="118"/>
      <c r="W67" s="118"/>
      <c r="X67" s="118"/>
      <c r="Y67" s="118"/>
      <c r="Z67" s="118"/>
      <c r="AA67" s="118"/>
      <c r="AB67" s="17"/>
    </row>
    <row r="68" spans="1:28" ht="26.25" customHeight="1">
      <c r="A68" s="16"/>
      <c r="B68" s="44" t="s">
        <v>88</v>
      </c>
      <c r="C68" s="45"/>
      <c r="D68" s="45"/>
      <c r="E68" s="35"/>
      <c r="F68" s="46" t="s">
        <v>114</v>
      </c>
      <c r="G68" s="46"/>
      <c r="H68" s="47"/>
      <c r="I68" s="17"/>
      <c r="J68" s="16"/>
      <c r="K68" s="118"/>
      <c r="L68" s="118"/>
      <c r="M68" s="118"/>
      <c r="N68" s="118"/>
      <c r="O68" s="118"/>
      <c r="P68" s="118"/>
      <c r="Q68" s="118"/>
      <c r="R68" s="118"/>
      <c r="S68" s="118"/>
      <c r="T68" s="118"/>
      <c r="U68" s="118"/>
      <c r="V68" s="118"/>
      <c r="W68" s="118"/>
      <c r="X68" s="118"/>
      <c r="Y68" s="118"/>
      <c r="Z68" s="118"/>
      <c r="AA68" s="118"/>
      <c r="AB68" s="17"/>
    </row>
    <row r="69" spans="1:28" ht="7.5" customHeight="1">
      <c r="A69" s="19"/>
      <c r="B69" s="20"/>
      <c r="C69" s="20"/>
      <c r="D69" s="20"/>
      <c r="E69" s="20"/>
      <c r="F69" s="20"/>
      <c r="G69" s="20"/>
      <c r="H69" s="20"/>
      <c r="I69" s="21"/>
      <c r="J69" s="19"/>
      <c r="K69" s="20"/>
      <c r="L69" s="20"/>
      <c r="M69" s="20"/>
      <c r="N69" s="20"/>
      <c r="O69" s="20"/>
      <c r="P69" s="20"/>
      <c r="Q69" s="20"/>
      <c r="R69" s="20"/>
      <c r="S69" s="20"/>
      <c r="T69" s="20"/>
      <c r="U69" s="20"/>
      <c r="V69" s="20"/>
      <c r="W69" s="20"/>
      <c r="X69" s="20"/>
      <c r="Y69" s="20"/>
      <c r="Z69" s="20"/>
      <c r="AA69" s="20"/>
      <c r="AB69" s="21"/>
    </row>
    <row r="70" spans="1:28" ht="34.5" customHeight="1">
      <c r="A70" s="13"/>
      <c r="B70" s="14" t="s">
        <v>87</v>
      </c>
      <c r="C70" s="14"/>
      <c r="D70" s="14"/>
      <c r="E70" s="14"/>
      <c r="F70" s="14"/>
      <c r="G70" s="14"/>
      <c r="H70" s="14"/>
      <c r="I70" s="15"/>
      <c r="J70" s="13"/>
      <c r="K70" s="14"/>
      <c r="L70" s="14"/>
      <c r="M70" s="14"/>
      <c r="N70" s="14"/>
      <c r="O70" s="14"/>
      <c r="P70" s="14"/>
      <c r="Q70" s="14"/>
      <c r="R70" s="14"/>
      <c r="S70" s="14"/>
      <c r="T70" s="14"/>
      <c r="U70" s="14"/>
      <c r="V70" s="14"/>
      <c r="W70" s="14"/>
      <c r="X70" s="14"/>
      <c r="Y70" s="14"/>
      <c r="Z70" s="14"/>
      <c r="AA70" s="14"/>
      <c r="AB70" s="15"/>
    </row>
    <row r="71" spans="1:28">
      <c r="A71" s="16"/>
      <c r="B71" s="48" t="s">
        <v>24</v>
      </c>
      <c r="C71" s="49"/>
      <c r="D71" s="49"/>
      <c r="E71" s="49"/>
      <c r="F71" s="49"/>
      <c r="G71" s="49"/>
      <c r="H71" s="50"/>
      <c r="I71" s="17"/>
      <c r="J71" s="16"/>
      <c r="K71" s="18"/>
      <c r="L71" s="18"/>
      <c r="M71" s="18"/>
      <c r="N71" s="18"/>
      <c r="O71" s="18"/>
      <c r="P71" s="18"/>
      <c r="Q71" s="18"/>
      <c r="R71" s="18"/>
      <c r="S71" s="18"/>
      <c r="T71" s="18"/>
      <c r="U71" s="18"/>
      <c r="V71" s="18"/>
      <c r="W71" s="18"/>
      <c r="X71" s="18"/>
      <c r="Y71" s="18"/>
      <c r="Z71" s="18"/>
      <c r="AA71" s="18"/>
      <c r="AB71" s="17"/>
    </row>
    <row r="72" spans="1:28" ht="57" customHeight="1">
      <c r="A72" s="16"/>
      <c r="B72" s="51" t="str">
        <f>IF(配車先&lt;&gt;"",配車先,"")</f>
        <v/>
      </c>
      <c r="C72" s="52"/>
      <c r="D72" s="52"/>
      <c r="E72" s="52"/>
      <c r="F72" s="52"/>
      <c r="G72" s="52"/>
      <c r="H72" s="53"/>
      <c r="I72" s="17"/>
      <c r="J72" s="16"/>
      <c r="K72" s="18"/>
      <c r="L72" s="18"/>
      <c r="M72" s="18"/>
      <c r="N72" s="18"/>
      <c r="O72" s="18"/>
      <c r="P72" s="18"/>
      <c r="Q72" s="18"/>
      <c r="R72" s="18"/>
      <c r="S72" s="18"/>
      <c r="T72" s="18"/>
      <c r="U72" s="18"/>
      <c r="V72" s="18"/>
      <c r="W72" s="18"/>
      <c r="X72" s="18"/>
      <c r="Y72" s="18"/>
      <c r="Z72" s="18"/>
      <c r="AA72" s="18"/>
      <c r="AB72" s="17"/>
    </row>
    <row r="73" spans="1:28" ht="9" customHeight="1">
      <c r="A73" s="16"/>
      <c r="B73" s="18"/>
      <c r="C73" s="18"/>
      <c r="D73" s="18"/>
      <c r="E73" s="18"/>
      <c r="F73" s="18"/>
      <c r="G73" s="18"/>
      <c r="H73" s="18"/>
      <c r="I73" s="17"/>
      <c r="J73" s="16"/>
      <c r="K73" s="18"/>
      <c r="L73" s="18"/>
      <c r="M73" s="18"/>
      <c r="N73" s="18"/>
      <c r="O73" s="18"/>
      <c r="P73" s="18"/>
      <c r="Q73" s="18"/>
      <c r="R73" s="18"/>
      <c r="S73" s="18"/>
      <c r="T73" s="18"/>
      <c r="U73" s="18"/>
      <c r="V73" s="18"/>
      <c r="W73" s="18"/>
      <c r="X73" s="18"/>
      <c r="Y73" s="18"/>
      <c r="Z73" s="18"/>
      <c r="AA73" s="18"/>
      <c r="AB73" s="17"/>
    </row>
    <row r="74" spans="1:28">
      <c r="A74" s="16"/>
      <c r="B74" s="48" t="s">
        <v>77</v>
      </c>
      <c r="C74" s="49"/>
      <c r="D74" s="49"/>
      <c r="E74" s="49"/>
      <c r="F74" s="49"/>
      <c r="G74" s="49"/>
      <c r="H74" s="50"/>
      <c r="I74" s="17"/>
      <c r="J74" s="16"/>
      <c r="K74" s="18"/>
      <c r="L74" s="18"/>
      <c r="M74" s="18"/>
      <c r="N74" s="18"/>
      <c r="O74" s="18"/>
      <c r="P74" s="18"/>
      <c r="Q74" s="18"/>
      <c r="R74" s="18"/>
      <c r="S74" s="18"/>
      <c r="T74" s="18"/>
      <c r="U74" s="18"/>
      <c r="V74" s="18"/>
      <c r="W74" s="18"/>
      <c r="X74" s="18"/>
      <c r="Y74" s="18"/>
      <c r="Z74" s="18"/>
      <c r="AA74" s="18"/>
      <c r="AB74" s="17"/>
    </row>
    <row r="75" spans="1:28" ht="57" customHeight="1">
      <c r="A75" s="16"/>
      <c r="B75" s="54"/>
      <c r="C75" s="55"/>
      <c r="D75" s="55"/>
      <c r="E75" s="55"/>
      <c r="F75" s="55"/>
      <c r="G75" s="55"/>
      <c r="H75" s="56"/>
      <c r="I75" s="17"/>
      <c r="J75" s="16"/>
      <c r="K75" s="18"/>
      <c r="L75" s="18"/>
      <c r="M75" s="18"/>
      <c r="N75" s="18"/>
      <c r="O75" s="18"/>
      <c r="P75" s="18"/>
      <c r="Q75" s="18"/>
      <c r="R75" s="18"/>
      <c r="S75" s="18"/>
      <c r="T75" s="18"/>
      <c r="U75" s="18"/>
      <c r="V75" s="18"/>
      <c r="W75" s="18"/>
      <c r="X75" s="18"/>
      <c r="Y75" s="18"/>
      <c r="Z75" s="18"/>
      <c r="AA75" s="18"/>
      <c r="AB75" s="17"/>
    </row>
    <row r="76" spans="1:28" ht="9" customHeight="1">
      <c r="A76" s="16"/>
      <c r="B76" s="18"/>
      <c r="C76" s="18"/>
      <c r="D76" s="18"/>
      <c r="E76" s="18"/>
      <c r="F76" s="18"/>
      <c r="G76" s="18"/>
      <c r="H76" s="18"/>
      <c r="I76" s="17"/>
      <c r="J76" s="16"/>
      <c r="K76" s="18"/>
      <c r="L76" s="18"/>
      <c r="M76" s="18"/>
      <c r="N76" s="18"/>
      <c r="O76" s="18"/>
      <c r="P76" s="18"/>
      <c r="Q76" s="18"/>
      <c r="R76" s="18"/>
      <c r="S76" s="18"/>
      <c r="T76" s="18"/>
      <c r="U76" s="18"/>
      <c r="V76" s="18"/>
      <c r="W76" s="18"/>
      <c r="X76" s="18"/>
      <c r="Y76" s="18"/>
      <c r="Z76" s="18"/>
      <c r="AA76" s="18"/>
      <c r="AB76" s="17"/>
    </row>
    <row r="77" spans="1:28">
      <c r="A77" s="16"/>
      <c r="B77" s="48" t="s">
        <v>78</v>
      </c>
      <c r="C77" s="49"/>
      <c r="D77" s="49"/>
      <c r="E77" s="49"/>
      <c r="F77" s="49"/>
      <c r="G77" s="49"/>
      <c r="H77" s="50"/>
      <c r="I77" s="17"/>
      <c r="J77" s="16"/>
      <c r="K77" s="18"/>
      <c r="L77" s="18"/>
      <c r="M77" s="18"/>
      <c r="N77" s="18"/>
      <c r="O77" s="18"/>
      <c r="P77" s="18"/>
      <c r="Q77" s="18"/>
      <c r="R77" s="18"/>
      <c r="S77" s="18"/>
      <c r="T77" s="18"/>
      <c r="U77" s="18"/>
      <c r="V77" s="18"/>
      <c r="W77" s="18"/>
      <c r="X77" s="18"/>
      <c r="Y77" s="18"/>
      <c r="Z77" s="18"/>
      <c r="AA77" s="18"/>
      <c r="AB77" s="17"/>
    </row>
    <row r="78" spans="1:28" ht="57" customHeight="1">
      <c r="A78" s="16"/>
      <c r="B78" s="54"/>
      <c r="C78" s="55"/>
      <c r="D78" s="55"/>
      <c r="E78" s="55"/>
      <c r="F78" s="55"/>
      <c r="G78" s="55"/>
      <c r="H78" s="56"/>
      <c r="I78" s="17"/>
      <c r="J78" s="16"/>
      <c r="K78" s="18"/>
      <c r="L78" s="18"/>
      <c r="M78" s="18"/>
      <c r="N78" s="18"/>
      <c r="O78" s="18"/>
      <c r="P78" s="18"/>
      <c r="Q78" s="18"/>
      <c r="R78" s="18"/>
      <c r="S78" s="18"/>
      <c r="T78" s="18"/>
      <c r="U78" s="18"/>
      <c r="V78" s="18"/>
      <c r="W78" s="18"/>
      <c r="X78" s="18"/>
      <c r="Y78" s="18"/>
      <c r="Z78" s="18"/>
      <c r="AA78" s="18"/>
      <c r="AB78" s="17"/>
    </row>
    <row r="79" spans="1:28" ht="9" customHeight="1">
      <c r="A79" s="16"/>
      <c r="B79" s="18"/>
      <c r="C79" s="18"/>
      <c r="D79" s="18"/>
      <c r="E79" s="18"/>
      <c r="F79" s="18"/>
      <c r="G79" s="18"/>
      <c r="H79" s="18"/>
      <c r="I79" s="17"/>
      <c r="J79" s="16"/>
      <c r="K79" s="18"/>
      <c r="L79" s="18"/>
      <c r="M79" s="18"/>
      <c r="N79" s="18"/>
      <c r="O79" s="18"/>
      <c r="P79" s="18"/>
      <c r="Q79" s="18"/>
      <c r="R79" s="18"/>
      <c r="S79" s="18"/>
      <c r="T79" s="18"/>
      <c r="U79" s="18"/>
      <c r="V79" s="18"/>
      <c r="W79" s="18"/>
      <c r="X79" s="18"/>
      <c r="Y79" s="18"/>
      <c r="Z79" s="18"/>
      <c r="AA79" s="18"/>
      <c r="AB79" s="17"/>
    </row>
    <row r="80" spans="1:28">
      <c r="A80" s="16"/>
      <c r="B80" s="48" t="s">
        <v>79</v>
      </c>
      <c r="C80" s="49"/>
      <c r="D80" s="49"/>
      <c r="E80" s="49"/>
      <c r="F80" s="49"/>
      <c r="G80" s="49"/>
      <c r="H80" s="50"/>
      <c r="I80" s="17"/>
      <c r="J80" s="16"/>
      <c r="K80" s="18"/>
      <c r="L80" s="18"/>
      <c r="M80" s="18"/>
      <c r="N80" s="18"/>
      <c r="O80" s="18"/>
      <c r="P80" s="18"/>
      <c r="Q80" s="18"/>
      <c r="R80" s="18"/>
      <c r="S80" s="18"/>
      <c r="T80" s="18"/>
      <c r="U80" s="18"/>
      <c r="V80" s="18"/>
      <c r="W80" s="18"/>
      <c r="X80" s="18"/>
      <c r="Y80" s="18"/>
      <c r="Z80" s="18"/>
      <c r="AA80" s="18"/>
      <c r="AB80" s="17"/>
    </row>
    <row r="81" spans="1:28" ht="57" customHeight="1">
      <c r="A81" s="16"/>
      <c r="B81" s="54"/>
      <c r="C81" s="55"/>
      <c r="D81" s="55"/>
      <c r="E81" s="55"/>
      <c r="F81" s="55"/>
      <c r="G81" s="55"/>
      <c r="H81" s="56"/>
      <c r="I81" s="17"/>
      <c r="J81" s="16"/>
      <c r="K81" s="18"/>
      <c r="L81" s="18"/>
      <c r="M81" s="18"/>
      <c r="N81" s="18"/>
      <c r="O81" s="18"/>
      <c r="P81" s="18"/>
      <c r="Q81" s="18"/>
      <c r="R81" s="18"/>
      <c r="S81" s="18"/>
      <c r="T81" s="18"/>
      <c r="U81" s="18"/>
      <c r="V81" s="18"/>
      <c r="W81" s="18"/>
      <c r="X81" s="18"/>
      <c r="Y81" s="18"/>
      <c r="Z81" s="18"/>
      <c r="AA81" s="18"/>
      <c r="AB81" s="17"/>
    </row>
    <row r="82" spans="1:28" ht="9" customHeight="1">
      <c r="A82" s="16"/>
      <c r="B82" s="18"/>
      <c r="C82" s="18"/>
      <c r="D82" s="18"/>
      <c r="E82" s="18"/>
      <c r="F82" s="18"/>
      <c r="G82" s="18"/>
      <c r="H82" s="18"/>
      <c r="I82" s="17"/>
      <c r="J82" s="16"/>
      <c r="K82" s="18"/>
      <c r="L82" s="18"/>
      <c r="M82" s="18"/>
      <c r="N82" s="18"/>
      <c r="O82" s="18"/>
      <c r="P82" s="18"/>
      <c r="Q82" s="18"/>
      <c r="R82" s="18"/>
      <c r="S82" s="18"/>
      <c r="T82" s="18"/>
      <c r="U82" s="18"/>
      <c r="V82" s="18"/>
      <c r="W82" s="18"/>
      <c r="X82" s="18"/>
      <c r="Y82" s="18"/>
      <c r="Z82" s="18"/>
      <c r="AA82" s="18"/>
      <c r="AB82" s="17"/>
    </row>
    <row r="83" spans="1:28">
      <c r="A83" s="16"/>
      <c r="B83" s="48" t="s">
        <v>80</v>
      </c>
      <c r="C83" s="49"/>
      <c r="D83" s="49"/>
      <c r="E83" s="49"/>
      <c r="F83" s="49"/>
      <c r="G83" s="49"/>
      <c r="H83" s="50"/>
      <c r="I83" s="17"/>
      <c r="J83" s="16"/>
      <c r="K83" s="18"/>
      <c r="L83" s="18"/>
      <c r="M83" s="18"/>
      <c r="N83" s="18"/>
      <c r="O83" s="18"/>
      <c r="P83" s="18"/>
      <c r="Q83" s="18"/>
      <c r="R83" s="18"/>
      <c r="S83" s="18"/>
      <c r="T83" s="18"/>
      <c r="U83" s="18"/>
      <c r="V83" s="18"/>
      <c r="W83" s="18"/>
      <c r="X83" s="18"/>
      <c r="Y83" s="18"/>
      <c r="Z83" s="18"/>
      <c r="AA83" s="18"/>
      <c r="AB83" s="17"/>
    </row>
    <row r="84" spans="1:28" ht="57" customHeight="1">
      <c r="A84" s="16"/>
      <c r="B84" s="54"/>
      <c r="C84" s="55"/>
      <c r="D84" s="55"/>
      <c r="E84" s="55"/>
      <c r="F84" s="55"/>
      <c r="G84" s="55"/>
      <c r="H84" s="56"/>
      <c r="I84" s="17"/>
      <c r="J84" s="16"/>
      <c r="K84" s="18"/>
      <c r="L84" s="18"/>
      <c r="M84" s="18"/>
      <c r="N84" s="18"/>
      <c r="O84" s="18"/>
      <c r="P84" s="18"/>
      <c r="Q84" s="18"/>
      <c r="R84" s="18"/>
      <c r="S84" s="18"/>
      <c r="T84" s="18"/>
      <c r="U84" s="18"/>
      <c r="V84" s="18"/>
      <c r="W84" s="18"/>
      <c r="X84" s="18"/>
      <c r="Y84" s="18"/>
      <c r="Z84" s="18"/>
      <c r="AA84" s="18"/>
      <c r="AB84" s="17"/>
    </row>
    <row r="85" spans="1:28" ht="9" customHeight="1">
      <c r="A85" s="16"/>
      <c r="B85" s="18"/>
      <c r="C85" s="18"/>
      <c r="D85" s="18"/>
      <c r="E85" s="18"/>
      <c r="F85" s="18"/>
      <c r="G85" s="18"/>
      <c r="H85" s="18"/>
      <c r="I85" s="17"/>
      <c r="J85" s="16"/>
      <c r="K85" s="18"/>
      <c r="L85" s="18"/>
      <c r="M85" s="18"/>
      <c r="N85" s="18"/>
      <c r="O85" s="18"/>
      <c r="P85" s="18"/>
      <c r="Q85" s="18"/>
      <c r="R85" s="18"/>
      <c r="S85" s="18"/>
      <c r="T85" s="18"/>
      <c r="U85" s="18"/>
      <c r="V85" s="18"/>
      <c r="W85" s="18"/>
      <c r="X85" s="18"/>
      <c r="Y85" s="18"/>
      <c r="Z85" s="18"/>
      <c r="AA85" s="18"/>
      <c r="AB85" s="17"/>
    </row>
    <row r="86" spans="1:28">
      <c r="A86" s="16"/>
      <c r="B86" s="48" t="s">
        <v>81</v>
      </c>
      <c r="C86" s="49"/>
      <c r="D86" s="49"/>
      <c r="E86" s="49"/>
      <c r="F86" s="49"/>
      <c r="G86" s="49"/>
      <c r="H86" s="50"/>
      <c r="I86" s="17"/>
      <c r="J86" s="16"/>
      <c r="K86" s="18"/>
      <c r="L86" s="18"/>
      <c r="M86" s="18"/>
      <c r="N86" s="18"/>
      <c r="O86" s="18"/>
      <c r="P86" s="18"/>
      <c r="Q86" s="18"/>
      <c r="R86" s="18"/>
      <c r="S86" s="18"/>
      <c r="T86" s="18"/>
      <c r="U86" s="18"/>
      <c r="V86" s="18"/>
      <c r="W86" s="18"/>
      <c r="X86" s="18"/>
      <c r="Y86" s="18"/>
      <c r="Z86" s="18"/>
      <c r="AA86" s="18"/>
      <c r="AB86" s="17"/>
    </row>
    <row r="87" spans="1:28" ht="57" customHeight="1">
      <c r="A87" s="16"/>
      <c r="B87" s="54"/>
      <c r="C87" s="55"/>
      <c r="D87" s="55"/>
      <c r="E87" s="55"/>
      <c r="F87" s="55"/>
      <c r="G87" s="55"/>
      <c r="H87" s="56"/>
      <c r="I87" s="17"/>
      <c r="J87" s="16"/>
      <c r="K87" s="18"/>
      <c r="L87" s="18"/>
      <c r="M87" s="18"/>
      <c r="N87" s="18"/>
      <c r="O87" s="18"/>
      <c r="P87" s="18"/>
      <c r="Q87" s="18"/>
      <c r="R87" s="18"/>
      <c r="S87" s="18"/>
      <c r="T87" s="18"/>
      <c r="U87" s="18"/>
      <c r="V87" s="18"/>
      <c r="W87" s="18"/>
      <c r="X87" s="18"/>
      <c r="Y87" s="18"/>
      <c r="Z87" s="18"/>
      <c r="AA87" s="18"/>
      <c r="AB87" s="17"/>
    </row>
    <row r="88" spans="1:28" ht="9" customHeight="1">
      <c r="A88" s="16"/>
      <c r="B88" s="18"/>
      <c r="C88" s="18"/>
      <c r="D88" s="18"/>
      <c r="E88" s="18"/>
      <c r="F88" s="18"/>
      <c r="G88" s="18"/>
      <c r="H88" s="18"/>
      <c r="I88" s="17"/>
      <c r="J88" s="16"/>
      <c r="K88" s="18"/>
      <c r="L88" s="18"/>
      <c r="M88" s="18"/>
      <c r="N88" s="18"/>
      <c r="O88" s="18"/>
      <c r="P88" s="18"/>
      <c r="Q88" s="18"/>
      <c r="R88" s="18"/>
      <c r="S88" s="18"/>
      <c r="T88" s="18"/>
      <c r="U88" s="18"/>
      <c r="V88" s="18"/>
      <c r="W88" s="18"/>
      <c r="X88" s="18"/>
      <c r="Y88" s="18"/>
      <c r="Z88" s="18"/>
      <c r="AA88" s="18"/>
      <c r="AB88" s="17"/>
    </row>
    <row r="89" spans="1:28">
      <c r="A89" s="16"/>
      <c r="B89" s="48" t="s">
        <v>82</v>
      </c>
      <c r="C89" s="49"/>
      <c r="D89" s="49"/>
      <c r="E89" s="49"/>
      <c r="F89" s="49"/>
      <c r="G89" s="49"/>
      <c r="H89" s="50"/>
      <c r="I89" s="17"/>
      <c r="J89" s="16"/>
      <c r="K89" s="18"/>
      <c r="L89" s="18"/>
      <c r="M89" s="18"/>
      <c r="N89" s="18"/>
      <c r="O89" s="18"/>
      <c r="P89" s="18"/>
      <c r="Q89" s="18"/>
      <c r="R89" s="18"/>
      <c r="S89" s="18"/>
      <c r="T89" s="18"/>
      <c r="U89" s="18"/>
      <c r="V89" s="18"/>
      <c r="W89" s="18"/>
      <c r="X89" s="18"/>
      <c r="Y89" s="18"/>
      <c r="Z89" s="18"/>
      <c r="AA89" s="18"/>
      <c r="AB89" s="17"/>
    </row>
    <row r="90" spans="1:28" ht="57" customHeight="1">
      <c r="A90" s="16"/>
      <c r="B90" s="54"/>
      <c r="C90" s="55"/>
      <c r="D90" s="55"/>
      <c r="E90" s="55"/>
      <c r="F90" s="55"/>
      <c r="G90" s="55"/>
      <c r="H90" s="56"/>
      <c r="I90" s="17"/>
      <c r="J90" s="16"/>
      <c r="K90" s="18"/>
      <c r="L90" s="18"/>
      <c r="M90" s="18"/>
      <c r="N90" s="18"/>
      <c r="O90" s="18"/>
      <c r="P90" s="18"/>
      <c r="Q90" s="18"/>
      <c r="R90" s="18"/>
      <c r="S90" s="18"/>
      <c r="T90" s="18"/>
      <c r="U90" s="18"/>
      <c r="V90" s="18"/>
      <c r="W90" s="18"/>
      <c r="X90" s="18"/>
      <c r="Y90" s="18"/>
      <c r="Z90" s="18"/>
      <c r="AA90" s="18"/>
      <c r="AB90" s="17"/>
    </row>
    <row r="91" spans="1:28" ht="9" customHeight="1">
      <c r="A91" s="16"/>
      <c r="B91" s="18"/>
      <c r="C91" s="18"/>
      <c r="D91" s="18"/>
      <c r="E91" s="18"/>
      <c r="F91" s="18"/>
      <c r="G91" s="18"/>
      <c r="H91" s="18"/>
      <c r="I91" s="17"/>
      <c r="J91" s="16"/>
      <c r="K91" s="18"/>
      <c r="L91" s="18"/>
      <c r="M91" s="18"/>
      <c r="N91" s="18"/>
      <c r="O91" s="18"/>
      <c r="P91" s="18"/>
      <c r="Q91" s="18"/>
      <c r="R91" s="18"/>
      <c r="S91" s="18"/>
      <c r="T91" s="18"/>
      <c r="U91" s="18"/>
      <c r="V91" s="18"/>
      <c r="W91" s="18"/>
      <c r="X91" s="18"/>
      <c r="Y91" s="18"/>
      <c r="Z91" s="18"/>
      <c r="AA91" s="18"/>
      <c r="AB91" s="17"/>
    </row>
    <row r="92" spans="1:28">
      <c r="A92" s="16"/>
      <c r="B92" s="48" t="s">
        <v>83</v>
      </c>
      <c r="C92" s="49"/>
      <c r="D92" s="49"/>
      <c r="E92" s="49"/>
      <c r="F92" s="49"/>
      <c r="G92" s="49"/>
      <c r="H92" s="50"/>
      <c r="I92" s="17"/>
      <c r="J92" s="16"/>
      <c r="K92" s="18"/>
      <c r="L92" s="18"/>
      <c r="M92" s="18"/>
      <c r="N92" s="18"/>
      <c r="O92" s="18"/>
      <c r="P92" s="18"/>
      <c r="Q92" s="18"/>
      <c r="R92" s="18"/>
      <c r="S92" s="18"/>
      <c r="T92" s="18"/>
      <c r="U92" s="18"/>
      <c r="V92" s="18"/>
      <c r="W92" s="18"/>
      <c r="X92" s="18"/>
      <c r="Y92" s="18"/>
      <c r="Z92" s="18"/>
      <c r="AA92" s="18"/>
      <c r="AB92" s="17"/>
    </row>
    <row r="93" spans="1:28" ht="57" customHeight="1">
      <c r="A93" s="16"/>
      <c r="B93" s="54"/>
      <c r="C93" s="55"/>
      <c r="D93" s="55"/>
      <c r="E93" s="55"/>
      <c r="F93" s="55"/>
      <c r="G93" s="55"/>
      <c r="H93" s="56"/>
      <c r="I93" s="17"/>
      <c r="J93" s="16"/>
      <c r="K93" s="18"/>
      <c r="L93" s="18"/>
      <c r="M93" s="18"/>
      <c r="N93" s="18"/>
      <c r="O93" s="18"/>
      <c r="P93" s="18"/>
      <c r="Q93" s="18"/>
      <c r="R93" s="18"/>
      <c r="S93" s="18"/>
      <c r="T93" s="18"/>
      <c r="U93" s="18"/>
      <c r="V93" s="18"/>
      <c r="W93" s="18"/>
      <c r="X93" s="18"/>
      <c r="Y93" s="18"/>
      <c r="Z93" s="18"/>
      <c r="AA93" s="18"/>
      <c r="AB93" s="17"/>
    </row>
    <row r="94" spans="1:28" ht="9" customHeight="1">
      <c r="A94" s="16"/>
      <c r="B94" s="18"/>
      <c r="C94" s="18"/>
      <c r="D94" s="18"/>
      <c r="E94" s="18"/>
      <c r="F94" s="18"/>
      <c r="G94" s="18"/>
      <c r="H94" s="18"/>
      <c r="I94" s="17"/>
      <c r="J94" s="16"/>
      <c r="K94" s="18"/>
      <c r="L94" s="18"/>
      <c r="M94" s="18"/>
      <c r="N94" s="18"/>
      <c r="O94" s="18"/>
      <c r="P94" s="18"/>
      <c r="Q94" s="18"/>
      <c r="R94" s="18"/>
      <c r="S94" s="18"/>
      <c r="T94" s="18"/>
      <c r="U94" s="18"/>
      <c r="V94" s="18"/>
      <c r="W94" s="18"/>
      <c r="X94" s="18"/>
      <c r="Y94" s="18"/>
      <c r="Z94" s="18"/>
      <c r="AA94" s="18"/>
      <c r="AB94" s="17"/>
    </row>
    <row r="95" spans="1:28">
      <c r="A95" s="16"/>
      <c r="B95" s="48" t="s">
        <v>84</v>
      </c>
      <c r="C95" s="49"/>
      <c r="D95" s="49"/>
      <c r="E95" s="49"/>
      <c r="F95" s="49"/>
      <c r="G95" s="49"/>
      <c r="H95" s="50"/>
      <c r="I95" s="17"/>
      <c r="J95" s="16"/>
      <c r="K95" s="18"/>
      <c r="L95" s="18"/>
      <c r="M95" s="18"/>
      <c r="N95" s="18"/>
      <c r="O95" s="18"/>
      <c r="P95" s="18"/>
      <c r="Q95" s="18"/>
      <c r="R95" s="18"/>
      <c r="S95" s="18"/>
      <c r="T95" s="18"/>
      <c r="U95" s="18"/>
      <c r="V95" s="18"/>
      <c r="W95" s="18"/>
      <c r="X95" s="18"/>
      <c r="Y95" s="18"/>
      <c r="Z95" s="18"/>
      <c r="AA95" s="18"/>
      <c r="AB95" s="17"/>
    </row>
    <row r="96" spans="1:28" ht="57" customHeight="1">
      <c r="A96" s="16"/>
      <c r="B96" s="54"/>
      <c r="C96" s="55"/>
      <c r="D96" s="55"/>
      <c r="E96" s="55"/>
      <c r="F96" s="55"/>
      <c r="G96" s="55"/>
      <c r="H96" s="56"/>
      <c r="I96" s="17"/>
      <c r="J96" s="16"/>
      <c r="K96" s="18"/>
      <c r="L96" s="18"/>
      <c r="M96" s="18"/>
      <c r="N96" s="18"/>
      <c r="O96" s="18"/>
      <c r="P96" s="18"/>
      <c r="Q96" s="18"/>
      <c r="R96" s="18"/>
      <c r="S96" s="18"/>
      <c r="T96" s="18"/>
      <c r="U96" s="18"/>
      <c r="V96" s="18"/>
      <c r="W96" s="18"/>
      <c r="X96" s="18"/>
      <c r="Y96" s="18"/>
      <c r="Z96" s="18"/>
      <c r="AA96" s="18"/>
      <c r="AB96" s="17"/>
    </row>
    <row r="97" spans="1:28" ht="9" customHeight="1">
      <c r="A97" s="16"/>
      <c r="B97" s="18"/>
      <c r="C97" s="18"/>
      <c r="D97" s="18"/>
      <c r="E97" s="18"/>
      <c r="F97" s="18"/>
      <c r="G97" s="18"/>
      <c r="H97" s="18"/>
      <c r="I97" s="17"/>
      <c r="J97" s="16"/>
      <c r="K97" s="18"/>
      <c r="L97" s="18"/>
      <c r="M97" s="18"/>
      <c r="N97" s="18"/>
      <c r="O97" s="18"/>
      <c r="P97" s="18"/>
      <c r="Q97" s="18"/>
      <c r="R97" s="18"/>
      <c r="S97" s="18"/>
      <c r="T97" s="18"/>
      <c r="U97" s="18"/>
      <c r="V97" s="18"/>
      <c r="W97" s="18"/>
      <c r="X97" s="18"/>
      <c r="Y97" s="18"/>
      <c r="Z97" s="18"/>
      <c r="AA97" s="18"/>
      <c r="AB97" s="17"/>
    </row>
    <row r="98" spans="1:28">
      <c r="A98" s="16"/>
      <c r="B98" s="48" t="s">
        <v>85</v>
      </c>
      <c r="C98" s="49"/>
      <c r="D98" s="49"/>
      <c r="E98" s="49"/>
      <c r="F98" s="49"/>
      <c r="G98" s="49"/>
      <c r="H98" s="50"/>
      <c r="I98" s="17"/>
      <c r="J98" s="16"/>
      <c r="K98" s="18"/>
      <c r="L98" s="18"/>
      <c r="M98" s="18"/>
      <c r="N98" s="18"/>
      <c r="O98" s="18"/>
      <c r="P98" s="18"/>
      <c r="Q98" s="18"/>
      <c r="R98" s="18"/>
      <c r="S98" s="18"/>
      <c r="T98" s="18"/>
      <c r="U98" s="18"/>
      <c r="V98" s="18"/>
      <c r="W98" s="18"/>
      <c r="X98" s="18"/>
      <c r="Y98" s="18"/>
      <c r="Z98" s="18"/>
      <c r="AA98" s="18"/>
      <c r="AB98" s="17"/>
    </row>
    <row r="99" spans="1:28" ht="57" customHeight="1">
      <c r="A99" s="16"/>
      <c r="B99" s="54"/>
      <c r="C99" s="55"/>
      <c r="D99" s="55"/>
      <c r="E99" s="55"/>
      <c r="F99" s="55"/>
      <c r="G99" s="55"/>
      <c r="H99" s="56"/>
      <c r="I99" s="17"/>
      <c r="J99" s="16"/>
      <c r="K99" s="18"/>
      <c r="L99" s="18"/>
      <c r="M99" s="18"/>
      <c r="N99" s="18"/>
      <c r="O99" s="18"/>
      <c r="P99" s="18"/>
      <c r="Q99" s="18"/>
      <c r="R99" s="18"/>
      <c r="S99" s="18"/>
      <c r="T99" s="18"/>
      <c r="U99" s="18"/>
      <c r="V99" s="18"/>
      <c r="W99" s="18"/>
      <c r="X99" s="18"/>
      <c r="Y99" s="18"/>
      <c r="Z99" s="18"/>
      <c r="AA99" s="18"/>
      <c r="AB99" s="17"/>
    </row>
    <row r="100" spans="1:28" ht="9" customHeight="1">
      <c r="A100" s="16"/>
      <c r="B100" s="18"/>
      <c r="C100" s="18"/>
      <c r="D100" s="18"/>
      <c r="E100" s="18"/>
      <c r="F100" s="18"/>
      <c r="G100" s="18"/>
      <c r="H100" s="18"/>
      <c r="I100" s="17"/>
      <c r="J100" s="16"/>
      <c r="K100" s="18"/>
      <c r="L100" s="18"/>
      <c r="M100" s="18"/>
      <c r="N100" s="18"/>
      <c r="O100" s="18"/>
      <c r="P100" s="18"/>
      <c r="Q100" s="18"/>
      <c r="R100" s="18"/>
      <c r="S100" s="18"/>
      <c r="T100" s="18"/>
      <c r="U100" s="18"/>
      <c r="V100" s="18"/>
      <c r="W100" s="18"/>
      <c r="X100" s="18"/>
      <c r="Y100" s="18"/>
      <c r="Z100" s="18"/>
      <c r="AA100" s="18"/>
      <c r="AB100" s="17"/>
    </row>
    <row r="101" spans="1:28">
      <c r="A101" s="16"/>
      <c r="B101" s="48" t="s">
        <v>86</v>
      </c>
      <c r="C101" s="49"/>
      <c r="D101" s="49"/>
      <c r="E101" s="49"/>
      <c r="F101" s="49"/>
      <c r="G101" s="49"/>
      <c r="H101" s="50"/>
      <c r="I101" s="17"/>
      <c r="J101" s="16"/>
      <c r="K101" s="18"/>
      <c r="L101" s="18"/>
      <c r="M101" s="18"/>
      <c r="N101" s="18"/>
      <c r="O101" s="18"/>
      <c r="P101" s="18"/>
      <c r="Q101" s="18"/>
      <c r="R101" s="18"/>
      <c r="S101" s="18"/>
      <c r="T101" s="18"/>
      <c r="U101" s="18"/>
      <c r="V101" s="18"/>
      <c r="W101" s="18"/>
      <c r="X101" s="18"/>
      <c r="Y101" s="18"/>
      <c r="Z101" s="18"/>
      <c r="AA101" s="18"/>
      <c r="AB101" s="17"/>
    </row>
    <row r="102" spans="1:28" ht="57" customHeight="1">
      <c r="A102" s="16"/>
      <c r="B102" s="54"/>
      <c r="C102" s="55"/>
      <c r="D102" s="55"/>
      <c r="E102" s="55"/>
      <c r="F102" s="55"/>
      <c r="G102" s="55"/>
      <c r="H102" s="56"/>
      <c r="I102" s="17"/>
      <c r="J102" s="16"/>
      <c r="K102" s="18"/>
      <c r="L102" s="18"/>
      <c r="M102" s="18"/>
      <c r="N102" s="18"/>
      <c r="O102" s="18"/>
      <c r="P102" s="18"/>
      <c r="Q102" s="18"/>
      <c r="R102" s="18"/>
      <c r="S102" s="18"/>
      <c r="T102" s="18"/>
      <c r="U102" s="18"/>
      <c r="V102" s="18"/>
      <c r="W102" s="18"/>
      <c r="X102" s="18"/>
      <c r="Y102" s="18"/>
      <c r="Z102" s="18"/>
      <c r="AA102" s="18"/>
      <c r="AB102" s="17"/>
    </row>
    <row r="103" spans="1:28" ht="9" customHeight="1">
      <c r="A103" s="16"/>
      <c r="B103" s="18"/>
      <c r="C103" s="18"/>
      <c r="D103" s="18"/>
      <c r="E103" s="18"/>
      <c r="F103" s="18"/>
      <c r="G103" s="18"/>
      <c r="H103" s="18"/>
      <c r="I103" s="17"/>
      <c r="J103" s="16"/>
      <c r="K103" s="18"/>
      <c r="L103" s="18"/>
      <c r="M103" s="18"/>
      <c r="N103" s="18"/>
      <c r="O103" s="18"/>
      <c r="P103" s="18"/>
      <c r="Q103" s="18"/>
      <c r="R103" s="18"/>
      <c r="S103" s="18"/>
      <c r="T103" s="18"/>
      <c r="U103" s="18"/>
      <c r="V103" s="18"/>
      <c r="W103" s="18"/>
      <c r="X103" s="18"/>
      <c r="Y103" s="18"/>
      <c r="Z103" s="18"/>
      <c r="AA103" s="18"/>
      <c r="AB103" s="17"/>
    </row>
    <row r="104" spans="1:28">
      <c r="A104" s="16"/>
      <c r="B104" s="48" t="s">
        <v>25</v>
      </c>
      <c r="C104" s="49"/>
      <c r="D104" s="49"/>
      <c r="E104" s="49"/>
      <c r="F104" s="49"/>
      <c r="G104" s="49"/>
      <c r="H104" s="50"/>
      <c r="I104" s="17"/>
      <c r="J104" s="16"/>
      <c r="K104" s="18"/>
      <c r="L104" s="18"/>
      <c r="M104" s="18"/>
      <c r="N104" s="18"/>
      <c r="O104" s="18"/>
      <c r="P104" s="18"/>
      <c r="Q104" s="18"/>
      <c r="R104" s="18"/>
      <c r="S104" s="18"/>
      <c r="T104" s="18"/>
      <c r="U104" s="18"/>
      <c r="V104" s="18"/>
      <c r="W104" s="18"/>
      <c r="X104" s="18"/>
      <c r="Y104" s="18"/>
      <c r="Z104" s="18"/>
      <c r="AA104" s="18"/>
      <c r="AB104" s="17"/>
    </row>
    <row r="105" spans="1:28" ht="57" customHeight="1">
      <c r="A105" s="16"/>
      <c r="B105" s="51" t="str">
        <f>IF(ご利用先&lt;&gt;"",ご利用先,"")</f>
        <v/>
      </c>
      <c r="C105" s="52"/>
      <c r="D105" s="52"/>
      <c r="E105" s="52"/>
      <c r="F105" s="52"/>
      <c r="G105" s="52"/>
      <c r="H105" s="53"/>
      <c r="I105" s="17"/>
      <c r="J105" s="16"/>
      <c r="K105" s="18"/>
      <c r="L105" s="18"/>
      <c r="M105" s="18"/>
      <c r="N105" s="18"/>
      <c r="O105" s="18"/>
      <c r="P105" s="18"/>
      <c r="Q105" s="18"/>
      <c r="R105" s="18"/>
      <c r="S105" s="18"/>
      <c r="T105" s="18"/>
      <c r="U105" s="18"/>
      <c r="V105" s="18"/>
      <c r="W105" s="18"/>
      <c r="X105" s="18"/>
      <c r="Y105" s="18"/>
      <c r="Z105" s="18"/>
      <c r="AA105" s="18"/>
      <c r="AB105" s="17"/>
    </row>
    <row r="106" spans="1:28" ht="9" customHeight="1">
      <c r="A106" s="19"/>
      <c r="B106" s="20"/>
      <c r="C106" s="20"/>
      <c r="D106" s="20"/>
      <c r="E106" s="20"/>
      <c r="F106" s="20"/>
      <c r="G106" s="20"/>
      <c r="H106" s="20"/>
      <c r="I106" s="21"/>
      <c r="J106" s="19"/>
      <c r="K106" s="20"/>
      <c r="L106" s="20"/>
      <c r="M106" s="20"/>
      <c r="N106" s="20"/>
      <c r="O106" s="20"/>
      <c r="P106" s="20"/>
      <c r="Q106" s="20"/>
      <c r="R106" s="20"/>
      <c r="S106" s="20"/>
      <c r="T106" s="20"/>
      <c r="U106" s="20"/>
      <c r="V106" s="20"/>
      <c r="W106" s="20"/>
      <c r="X106" s="20"/>
      <c r="Y106" s="20"/>
      <c r="Z106" s="20"/>
      <c r="AA106" s="20"/>
      <c r="AB106" s="21"/>
    </row>
  </sheetData>
  <sheetProtection sheet="1" objects="1" scenarios="1"/>
  <mergeCells count="120">
    <mergeCell ref="F57:H57"/>
    <mergeCell ref="B37:D37"/>
    <mergeCell ref="B41:D41"/>
    <mergeCell ref="B48:D48"/>
    <mergeCell ref="F31:H31"/>
    <mergeCell ref="F34:H34"/>
    <mergeCell ref="G48:H49"/>
    <mergeCell ref="K2:AA2"/>
    <mergeCell ref="C32:D33"/>
    <mergeCell ref="G32:H33"/>
    <mergeCell ref="C39:D40"/>
    <mergeCell ref="G35:H36"/>
    <mergeCell ref="C43:D44"/>
    <mergeCell ref="G39:H40"/>
    <mergeCell ref="D16:D17"/>
    <mergeCell ref="D18:D19"/>
    <mergeCell ref="B16:B17"/>
    <mergeCell ref="B18:B19"/>
    <mergeCell ref="K13:AA68"/>
    <mergeCell ref="B64:D64"/>
    <mergeCell ref="F64:H64"/>
    <mergeCell ref="F67:H67"/>
    <mergeCell ref="B54:D54"/>
    <mergeCell ref="F54:H54"/>
    <mergeCell ref="C60:D60"/>
    <mergeCell ref="G60:H60"/>
    <mergeCell ref="B57:D57"/>
    <mergeCell ref="B3:H3"/>
    <mergeCell ref="G38:H38"/>
    <mergeCell ref="C4:D5"/>
    <mergeCell ref="G4:H5"/>
    <mergeCell ref="C24:D25"/>
    <mergeCell ref="C7:D8"/>
    <mergeCell ref="G7:H8"/>
    <mergeCell ref="G10:H11"/>
    <mergeCell ref="C10:D11"/>
    <mergeCell ref="C13:D14"/>
    <mergeCell ref="G13:H14"/>
    <mergeCell ref="B28:H28"/>
    <mergeCell ref="F16:F17"/>
    <mergeCell ref="H16:H17"/>
    <mergeCell ref="F18:F19"/>
    <mergeCell ref="H18:H19"/>
    <mergeCell ref="H21:H22"/>
    <mergeCell ref="H23:H24"/>
    <mergeCell ref="H25:H26"/>
    <mergeCell ref="F21:F23"/>
    <mergeCell ref="F37:H37"/>
    <mergeCell ref="G58:H59"/>
    <mergeCell ref="C42:D42"/>
    <mergeCell ref="Q4:AA5"/>
    <mergeCell ref="Q7:AA8"/>
    <mergeCell ref="Q10:AA11"/>
    <mergeCell ref="C35:D36"/>
    <mergeCell ref="K4:P5"/>
    <mergeCell ref="K7:P8"/>
    <mergeCell ref="K10:P11"/>
    <mergeCell ref="B6:D6"/>
    <mergeCell ref="B9:D9"/>
    <mergeCell ref="B12:D12"/>
    <mergeCell ref="B15:D15"/>
    <mergeCell ref="B20:D20"/>
    <mergeCell ref="B23:D23"/>
    <mergeCell ref="C29:D30"/>
    <mergeCell ref="G29:H30"/>
    <mergeCell ref="C21:D22"/>
    <mergeCell ref="B31:D31"/>
    <mergeCell ref="B34:D34"/>
    <mergeCell ref="C49:D50"/>
    <mergeCell ref="F41:H41"/>
    <mergeCell ref="F45:H45"/>
    <mergeCell ref="B45:D45"/>
    <mergeCell ref="B77:H77"/>
    <mergeCell ref="B78:H78"/>
    <mergeCell ref="B80:H80"/>
    <mergeCell ref="B71:H71"/>
    <mergeCell ref="B72:H72"/>
    <mergeCell ref="F6:H6"/>
    <mergeCell ref="F9:H9"/>
    <mergeCell ref="F12:H12"/>
    <mergeCell ref="F15:H15"/>
    <mergeCell ref="G43:H44"/>
    <mergeCell ref="B27:H27"/>
    <mergeCell ref="B56:H56"/>
    <mergeCell ref="G42:H42"/>
    <mergeCell ref="B55:H55"/>
    <mergeCell ref="G46:G47"/>
    <mergeCell ref="H46:H47"/>
    <mergeCell ref="C38:D38"/>
    <mergeCell ref="B63:H63"/>
    <mergeCell ref="B66:H66"/>
    <mergeCell ref="B65:H65"/>
    <mergeCell ref="B62:H62"/>
    <mergeCell ref="B67:D67"/>
    <mergeCell ref="C46:D47"/>
    <mergeCell ref="C58:D59"/>
    <mergeCell ref="B2:D2"/>
    <mergeCell ref="F2:H2"/>
    <mergeCell ref="C52:D53"/>
    <mergeCell ref="B68:D68"/>
    <mergeCell ref="F68:H68"/>
    <mergeCell ref="B104:H104"/>
    <mergeCell ref="B105:H105"/>
    <mergeCell ref="B96:H96"/>
    <mergeCell ref="B98:H98"/>
    <mergeCell ref="B99:H99"/>
    <mergeCell ref="B101:H101"/>
    <mergeCell ref="B102:H102"/>
    <mergeCell ref="B89:H89"/>
    <mergeCell ref="B90:H90"/>
    <mergeCell ref="B92:H92"/>
    <mergeCell ref="B93:H93"/>
    <mergeCell ref="B95:H95"/>
    <mergeCell ref="B81:H81"/>
    <mergeCell ref="B83:H83"/>
    <mergeCell ref="B84:H84"/>
    <mergeCell ref="B86:H86"/>
    <mergeCell ref="B87:H87"/>
    <mergeCell ref="B75:H75"/>
    <mergeCell ref="B74:H74"/>
  </mergeCells>
  <phoneticPr fontId="15" alignment="center"/>
  <conditionalFormatting sqref="G29:H30 G32:H33 G35:H36 G38:H38">
    <cfRule type="expression" dxfId="8" priority="13">
      <formula>IF(ISNUMBER(G29),FALSE,TRUE)</formula>
    </cfRule>
  </conditionalFormatting>
  <conditionalFormatting sqref="G29:H30">
    <cfRule type="cellIs" dxfId="7" priority="9" operator="lessThan">
      <formula>1</formula>
    </cfRule>
  </conditionalFormatting>
  <conditionalFormatting sqref="G32:H33">
    <cfRule type="cellIs" dxfId="6" priority="8" operator="lessThan">
      <formula>1</formula>
    </cfRule>
  </conditionalFormatting>
  <conditionalFormatting sqref="C29:D30 C32:D33">
    <cfRule type="cellIs" dxfId="5" priority="7" operator="equal">
      <formula>""</formula>
    </cfRule>
  </conditionalFormatting>
  <conditionalFormatting sqref="C39:D40">
    <cfRule type="cellIs" dxfId="4" priority="5" operator="equal">
      <formula>""</formula>
    </cfRule>
  </conditionalFormatting>
  <conditionalFormatting sqref="C43:D44">
    <cfRule type="cellIs" dxfId="3" priority="4" operator="equal">
      <formula>""</formula>
    </cfRule>
  </conditionalFormatting>
  <conditionalFormatting sqref="C35:D36">
    <cfRule type="cellIs" dxfId="2" priority="3" operator="equal">
      <formula>""</formula>
    </cfRule>
  </conditionalFormatting>
  <conditionalFormatting sqref="F16:H19">
    <cfRule type="expression" dxfId="1" priority="2">
      <formula>$G$13&lt;&gt;"後日・請求"</formula>
    </cfRule>
  </conditionalFormatting>
  <conditionalFormatting sqref="F48:H49">
    <cfRule type="expression" dxfId="0" priority="1">
      <formula>$G$46&lt;&gt;"着"</formula>
    </cfRule>
  </conditionalFormatting>
  <dataValidations count="9">
    <dataValidation type="list" showInputMessage="1" showErrorMessage="1" sqref="C49">
      <formula1>"一般送迎,成田送り,成田迎え,成田往復,羽田送り,羽田迎え,ゴルフパック,観光:横浜,観光:鎌倉,観光:箱根,観光:富士山,観光:箱根＋富士山,観光:日光"</formula1>
    </dataValidation>
    <dataValidation type="list" showInputMessage="1" showErrorMessage="1" sqref="G58:H59">
      <formula1>"なし,ベルデスクお声がけ,待機"</formula1>
    </dataValidation>
    <dataValidation type="list" showInputMessage="1" showErrorMessage="1" sqref="C58:D59">
      <formula1>"なし,インターホン,携帯お呼び出し,待機"</formula1>
    </dataValidation>
    <dataValidation type="list" showInputMessage="1" showErrorMessage="1" sqref="G46:G47">
      <formula1>"なし,発,着"</formula1>
    </dataValidation>
    <dataValidation type="list" showInputMessage="1" showErrorMessage="1" sqref="G39:H40">
      <formula1>"不要,英語,中国語,韓国語,観光,英語＋観光,中国語＋観光,韓国語＋観光"</formula1>
    </dataValidation>
    <dataValidation type="list" showInputMessage="1" showErrorMessage="1" sqref="G13:H14">
      <formula1>"当日・現金,当日・クレジットカード,後日・請求,後日・クレジットカード,前払,その他"</formula1>
    </dataValidation>
    <dataValidation type="list" showInputMessage="1" showErrorMessage="1" sqref="G7">
      <formula1>"新規,変更"</formula1>
    </dataValidation>
    <dataValidation type="list" allowBlank="1" showInputMessage="1" showErrorMessage="1" sqref="C46:D47">
      <formula1>"クラウン,アルファード,ベンツV220,ハイエース,レクサスLS460,レクサスLS500,レクサスLS600,BMW,ベンツS300,ベンツS500L,マイバッハ"</formula1>
    </dataValidation>
    <dataValidation type="list" allowBlank="1" showInputMessage="1" showErrorMessage="1" sqref="C52:D53">
      <formula1>"不要,必要"</formula1>
    </dataValidation>
  </dataValidations>
  <pageMargins left="0.23622047244094491" right="0.23622047244094491" top="0.35433070866141736" bottom="0.35433070866141736" header="0" footer="0"/>
  <pageSetup paperSize="9" scale="83" fitToHeight="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49</vt:i4>
      </vt:variant>
    </vt:vector>
  </HeadingPairs>
  <TitlesOfParts>
    <vt:vector size="50" baseType="lpstr">
      <vt:lpstr>御注文書</vt:lpstr>
      <vt:lpstr>御注文書!Print_Area</vt:lpstr>
      <vt:lpstr>お荷物個数</vt:lpstr>
      <vt:lpstr>お支払い</vt:lpstr>
      <vt:lpstr>お申込区分</vt:lpstr>
      <vt:lpstr>お申込日</vt:lpstr>
      <vt:lpstr>コールバック</vt:lpstr>
      <vt:lpstr>ご乗車人数</vt:lpstr>
      <vt:lpstr>ご利用先</vt:lpstr>
      <vt:lpstr>ご利用内容</vt:lpstr>
      <vt:lpstr>ネームボードお名前</vt:lpstr>
      <vt:lpstr>ファックス番号</vt:lpstr>
      <vt:lpstr>フライト情報01</vt:lpstr>
      <vt:lpstr>フライト情報02</vt:lpstr>
      <vt:lpstr>フライト情報03</vt:lpstr>
      <vt:lpstr>ホテル</vt:lpstr>
      <vt:lpstr>メールアドレス</vt:lpstr>
      <vt:lpstr>英会話ドライバー</vt:lpstr>
      <vt:lpstr>会員コード</vt:lpstr>
      <vt:lpstr>開始日時</vt:lpstr>
      <vt:lpstr>企業名</vt:lpstr>
      <vt:lpstr>希望車種</vt:lpstr>
      <vt:lpstr>緊急連絡先</vt:lpstr>
      <vt:lpstr>携帯電話</vt:lpstr>
      <vt:lpstr>経由地01</vt:lpstr>
      <vt:lpstr>経由地02</vt:lpstr>
      <vt:lpstr>経由地03</vt:lpstr>
      <vt:lpstr>経由地04</vt:lpstr>
      <vt:lpstr>経由地05</vt:lpstr>
      <vt:lpstr>経由地06</vt:lpstr>
      <vt:lpstr>経由地07</vt:lpstr>
      <vt:lpstr>経由地08</vt:lpstr>
      <vt:lpstr>経由地09</vt:lpstr>
      <vt:lpstr>経由地10</vt:lpstr>
      <vt:lpstr>個人宅</vt:lpstr>
      <vt:lpstr>固定電話</vt:lpstr>
      <vt:lpstr>終了日時</vt:lpstr>
      <vt:lpstr>乗客者名</vt:lpstr>
      <vt:lpstr>乗客者名カナ</vt:lpstr>
      <vt:lpstr>乗務員情報FAX</vt:lpstr>
      <vt:lpstr>乗務員情報メール</vt:lpstr>
      <vt:lpstr>乗務員情報電話</vt:lpstr>
      <vt:lpstr>請求コード</vt:lpstr>
      <vt:lpstr>請求先担当者名</vt:lpstr>
      <vt:lpstr>請求先部署</vt:lpstr>
      <vt:lpstr>台数</vt:lpstr>
      <vt:lpstr>担当者名</vt:lpstr>
      <vt:lpstr>担当部署</vt:lpstr>
      <vt:lpstr>特記事項</vt:lpstr>
      <vt:lpstr>配車先</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Shinya</dc:creator>
  <cp:lastModifiedBy>tmkhire201702</cp:lastModifiedBy>
  <cp:lastPrinted>2019-02-12T04:08:29Z</cp:lastPrinted>
  <dcterms:created xsi:type="dcterms:W3CDTF">2016-07-19T18:08:48Z</dcterms:created>
  <dcterms:modified xsi:type="dcterms:W3CDTF">2019-02-12T04:09:02Z</dcterms:modified>
</cp:coreProperties>
</file>